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96" windowWidth="15075" windowHeight="8760" tabRatio="958" firstSheet="2" activeTab="11"/>
  </bookViews>
  <sheets>
    <sheet name="T 1-2  KILPA" sheetId="1" r:id="rId1"/>
    <sheet name="P 1-2 KILPA" sheetId="2" r:id="rId2"/>
    <sheet name="T 1-2 KOULU" sheetId="3" r:id="rId3"/>
    <sheet name="P 1-2 KOULU" sheetId="4" r:id="rId4"/>
    <sheet name="T 3-4 KILPA" sheetId="5" r:id="rId5"/>
    <sheet name="P 3-4 KILPA" sheetId="6" r:id="rId6"/>
    <sheet name="T 3-4 KOULU" sheetId="7" r:id="rId7"/>
    <sheet name="P 3-4 KOULU" sheetId="8" r:id="rId8"/>
    <sheet name="T 5-6 KILPA" sheetId="9" r:id="rId9"/>
    <sheet name="P 5-6 KILPA" sheetId="10" r:id="rId10"/>
    <sheet name="T 5-6 KOULU" sheetId="11" r:id="rId11"/>
    <sheet name="P 5-6 KOULU" sheetId="12" r:id="rId12"/>
    <sheet name="T 7 KILPA" sheetId="13" r:id="rId13"/>
    <sheet name="P 7 KILPA" sheetId="14" r:id="rId14"/>
    <sheet name="T 8-9 KILPA" sheetId="15" r:id="rId15"/>
    <sheet name="P 8-9 KILPA" sheetId="16" r:id="rId16"/>
    <sheet name="T 7-9 KOULU" sheetId="17" r:id="rId17"/>
    <sheet name="P 7-9 KOULU" sheetId="18" r:id="rId18"/>
    <sheet name="P LUKIO" sheetId="19" r:id="rId19"/>
  </sheets>
  <definedNames/>
  <calcPr fullCalcOnLoad="1"/>
</workbook>
</file>

<file path=xl/sharedStrings.xml><?xml version="1.0" encoding="utf-8"?>
<sst xmlns="http://schemas.openxmlformats.org/spreadsheetml/2006/main" count="937" uniqueCount="365">
  <si>
    <t xml:space="preserve">   C-SARJA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</si>
  <si>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</si>
  <si>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</si>
  <si>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</si>
  <si>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</si>
  <si>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</si>
  <si>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</si>
  <si>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</si>
  <si>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</si>
  <si>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</si>
  <si>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</si>
  <si>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</si>
  <si>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</si>
  <si>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Lähtöaika</t>
  </si>
  <si>
    <t>Loppuaika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</si>
  <si>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</si>
  <si>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</si>
  <si>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</si>
  <si>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</si>
  <si>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</si>
  <si>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</si>
  <si>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</si>
  <si>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</si>
  <si>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</si>
  <si>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</si>
  <si>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</si>
  <si>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</si>
  <si>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</si>
  <si>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</si>
  <si>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</si>
  <si>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</si>
  <si>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B-SARJA</t>
  </si>
  <si>
    <t>KIVILÄHDE JENNI</t>
  </si>
  <si>
    <t>TOEJOKI</t>
  </si>
  <si>
    <t>KIVILÄHDE JUUSO</t>
  </si>
  <si>
    <t>HUHTASALO MIKA</t>
  </si>
  <si>
    <t>LINDQVIST JONATAN</t>
  </si>
  <si>
    <t>KYLÄSAARI</t>
  </si>
  <si>
    <t>POJAT 1-2 LK KILPA 1 KM</t>
  </si>
  <si>
    <t>VÄINÖLÄ</t>
  </si>
  <si>
    <t>HAIKKONEN TIIA-MARJA</t>
  </si>
  <si>
    <t>TUORSNIEMI</t>
  </si>
  <si>
    <t>CYGNEUS</t>
  </si>
  <si>
    <t>STEINERKOULU</t>
  </si>
  <si>
    <t>KOSKELAINEN KAROLIINA</t>
  </si>
  <si>
    <t>RINTAKORPI SAANA</t>
  </si>
  <si>
    <t>PIHLAVA</t>
  </si>
  <si>
    <t>NEVALA NOORA</t>
  </si>
  <si>
    <t>TUOMI TILDA</t>
  </si>
  <si>
    <t>PAJUNEN HANNELE</t>
  </si>
  <si>
    <t>AHO KERTTU</t>
  </si>
  <si>
    <t>HERRALAHTI</t>
  </si>
  <si>
    <t>SALMI NOORA</t>
  </si>
  <si>
    <t>MALINEN LAURA</t>
  </si>
  <si>
    <t>RUOSNIEMI</t>
  </si>
  <si>
    <t>HEIKKILÄ EINO</t>
  </si>
  <si>
    <t>TOMMILA MIRO</t>
  </si>
  <si>
    <t>LEMPINEN ANTTI</t>
  </si>
  <si>
    <t>KALAHOLMA</t>
  </si>
  <si>
    <t>KESKINEN JUHO</t>
  </si>
  <si>
    <t>LAPPALAINEN AKU</t>
  </si>
  <si>
    <t>ISOSANTA</t>
  </si>
  <si>
    <t>LAMBERG ARTTU</t>
  </si>
  <si>
    <t>KEMPPINEN JUHO</t>
  </si>
  <si>
    <t>TYTÖT 3-4 LK KILPA, 2 KM</t>
  </si>
  <si>
    <t>POJAT 3-4 LK KILPA, 2 KM</t>
  </si>
  <si>
    <t>KAUSE SANTERI</t>
  </si>
  <si>
    <t>SEPPÄNEN KARI-PEKKA</t>
  </si>
  <si>
    <t>SAMPOLAHTI EERO</t>
  </si>
  <si>
    <t>NOKELAINEN SANNI</t>
  </si>
  <si>
    <t>NOKELAINEN SUSANNA</t>
  </si>
  <si>
    <t>HEIKKILÄ KATRIINA</t>
  </si>
  <si>
    <t>VÄHÄRAUMA</t>
  </si>
  <si>
    <t>SALMI SAARA</t>
  </si>
  <si>
    <t>AHLAINEN</t>
  </si>
  <si>
    <t>LANTTO MATLEENA</t>
  </si>
  <si>
    <t>PELTONEN MAIJA</t>
  </si>
  <si>
    <t>NIEMINEN ANNI</t>
  </si>
  <si>
    <t>PIKKUSAARI SANNA</t>
  </si>
  <si>
    <t>SALONEN ANNIKA</t>
  </si>
  <si>
    <t>RINTALA HANNA</t>
  </si>
  <si>
    <t>LEPOLA JULIUS</t>
  </si>
  <si>
    <t>MALINEN TONI</t>
  </si>
  <si>
    <t>KESKILOHKO HENRI</t>
  </si>
  <si>
    <t>SALMINEN VILLE</t>
  </si>
  <si>
    <t>HUOTARI JAAKKO</t>
  </si>
  <si>
    <t>MYLLYHARJU JUHO</t>
  </si>
  <si>
    <t>PELTONEN KALLE</t>
  </si>
  <si>
    <t>PORKKA OTTO</t>
  </si>
  <si>
    <t>SULONEN ARTTU</t>
  </si>
  <si>
    <t>OLLONQVIST KALLE</t>
  </si>
  <si>
    <t>MÄKELÄ ANTTI</t>
  </si>
  <si>
    <t>PORKKA VILLE</t>
  </si>
  <si>
    <t>TYTÖT 5-6 KILPASARJA, 2 KM</t>
  </si>
  <si>
    <t>KIVILÄHDE IIDA</t>
  </si>
  <si>
    <t>NIEMINEN NOORA</t>
  </si>
  <si>
    <t>POJAT 5-6 KILPASARJA, 2 KM</t>
  </si>
  <si>
    <t>MÄKIPÄÄ SAMULI</t>
  </si>
  <si>
    <t>KOIVUNIEMI KARRI</t>
  </si>
  <si>
    <t>SELIVAARA EERO</t>
  </si>
  <si>
    <t>SUNDELL HEIKKI</t>
  </si>
  <si>
    <t>MÄKINEN JONNE</t>
  </si>
  <si>
    <t>TAMMELA JOONAS</t>
  </si>
  <si>
    <t>TYTÖT 7 LK KILPASARJA, 3 KM</t>
  </si>
  <si>
    <t>KUNINKAANHAKA</t>
  </si>
  <si>
    <t>POJAT 7 LK KILPASARJA, 3 KM</t>
  </si>
  <si>
    <t>SEPPÄNEN JUKKA-PEKKA</t>
  </si>
  <si>
    <t>TYTÖT 8-9 LK KILPASARJA, 5 KM</t>
  </si>
  <si>
    <t>POJAT 8-9 LK KILPASARJA, 5 KM</t>
  </si>
  <si>
    <t>ITÄ-PORI</t>
  </si>
  <si>
    <t>TYTÖT 7-9 LK KOULUSARJA, 3 KM</t>
  </si>
  <si>
    <t>POJAT 7-9 LK KOULUSARJA, 3 KM</t>
  </si>
  <si>
    <t>RANTAMAA HANNA-RIIKKA</t>
  </si>
  <si>
    <t>HAAPALA SIIRI</t>
  </si>
  <si>
    <t>KEMPPINEN ELINA</t>
  </si>
  <si>
    <t>MÄKINEN KRISTER</t>
  </si>
  <si>
    <t>VÄLIMÄKI LAURA</t>
  </si>
  <si>
    <t>SAVANDER JENNI</t>
  </si>
  <si>
    <t>LINDHOLM ANN-CATRIN</t>
  </si>
  <si>
    <t xml:space="preserve">   A-SARJA</t>
  </si>
  <si>
    <t>ÖSTLING RASMUS</t>
  </si>
  <si>
    <t>RANTANEN LINDA</t>
  </si>
  <si>
    <t>VESTERHOLM JASMIN</t>
  </si>
  <si>
    <t>HAKALA ANNIINA</t>
  </si>
  <si>
    <t>MATTILA JOONAS</t>
  </si>
  <si>
    <t>KAUSE JUSSI</t>
  </si>
  <si>
    <t>SAARINEN VILI</t>
  </si>
  <si>
    <t>NYKÄNEN LAURI</t>
  </si>
  <si>
    <t>HARJU ALEKSI</t>
  </si>
  <si>
    <t>SAHA JUUSO</t>
  </si>
  <si>
    <t>NIEMINEN EMMI</t>
  </si>
  <si>
    <t>RAITAKARI IIRO</t>
  </si>
  <si>
    <t>HURME MAIJU</t>
  </si>
  <si>
    <t>VOIPIO TUOMAS</t>
  </si>
  <si>
    <t>JUSSILA RIKU</t>
  </si>
  <si>
    <t>ALAKRUUVI EERO</t>
  </si>
  <si>
    <t>VOIPIO EERO</t>
  </si>
  <si>
    <t>SMEDROOS JOAKIM</t>
  </si>
  <si>
    <t>LAAKSONEN JUHO</t>
  </si>
  <si>
    <t>LEHTINEN SARA</t>
  </si>
  <si>
    <t>KEROLA RIKU</t>
  </si>
  <si>
    <t>KUURI-RIUTTA TOPIAS</t>
  </si>
  <si>
    <t>HEIKKILÄ JESSE</t>
  </si>
  <si>
    <t>VALLI KAROLIINA</t>
  </si>
  <si>
    <t>SALMINEN IIDA</t>
  </si>
  <si>
    <t>FRIBERG MIRA</t>
  </si>
  <si>
    <t>STENROOS EINARI</t>
  </si>
  <si>
    <t>REPOSAARI</t>
  </si>
  <si>
    <t>STENROOS EMIL</t>
  </si>
  <si>
    <t>KOPONEN MARIEL</t>
  </si>
  <si>
    <t>VETTENRANTA MINTTU</t>
  </si>
  <si>
    <t>ANTILA MIKAEL</t>
  </si>
  <si>
    <t>TYTÖT 1-2 LK KILPASARJA, 1 KM</t>
  </si>
  <si>
    <t>SAVIKOSKI MARKUS</t>
  </si>
  <si>
    <t>LUKIO POJAT, 5 KM</t>
  </si>
  <si>
    <t>LUKIO TYTÖT, 5 KM</t>
  </si>
  <si>
    <t>POUKKA EVELIINA</t>
  </si>
  <si>
    <t>MANSIKKA-AHO PETRIINA</t>
  </si>
  <si>
    <t>NORDLUND KIA</t>
  </si>
  <si>
    <t>ALANDER ANNIKA</t>
  </si>
  <si>
    <t>SIITARI OSKARI</t>
  </si>
  <si>
    <t>EUREN LAURI</t>
  </si>
  <si>
    <t>VILSKA KALLE</t>
  </si>
  <si>
    <t>KIVINEN MIKKO</t>
  </si>
  <si>
    <t>KESÄLÄ OLLI</t>
  </si>
  <si>
    <t>SILLANPÄÄ JANI</t>
  </si>
  <si>
    <t>HALME NIKOLAI</t>
  </si>
  <si>
    <t>RIIHIMÄKI OTTO</t>
  </si>
  <si>
    <t>TIIHONEN IDA-LIINU</t>
  </si>
  <si>
    <t>KORPELA IIKKA</t>
  </si>
  <si>
    <t>AALTO OLLI</t>
  </si>
  <si>
    <t>MÄKILÄ KAISU</t>
  </si>
  <si>
    <t>PELTOLA JULIA</t>
  </si>
  <si>
    <t>LEHTINEN JANITA</t>
  </si>
  <si>
    <t>PÖRSTI MARKUS</t>
  </si>
  <si>
    <t>HUHTALA MIIKA</t>
  </si>
  <si>
    <t>HOLMBERG IIDA</t>
  </si>
  <si>
    <t>SANTANEN VIIVI</t>
  </si>
  <si>
    <t>SALONEN JUULIA</t>
  </si>
  <si>
    <t>PIHLAVA JESSE</t>
  </si>
  <si>
    <t>ÖSTERLUND ROBI</t>
  </si>
  <si>
    <t>HAAVISTO RIKU</t>
  </si>
  <si>
    <t>SINERVÄ SANTERI</t>
  </si>
  <si>
    <t>ENÄJÄRVI</t>
  </si>
  <si>
    <t>JUHALA VILLE</t>
  </si>
  <si>
    <t>TUOMALA ANTTI</t>
  </si>
  <si>
    <t>NIEMI SAKU</t>
  </si>
  <si>
    <t>PELTOMÄKI VILI</t>
  </si>
  <si>
    <t>HÄRKÖNEN TUOMAS</t>
  </si>
  <si>
    <t>RINTA-HOLKKO NIKLAS</t>
  </si>
  <si>
    <t>HERNESNIEMI EETU</t>
  </si>
  <si>
    <t>MÖTTÖNEN JUHO</t>
  </si>
  <si>
    <t>ARVE REETTA</t>
  </si>
  <si>
    <t>KESKINEN ESSI</t>
  </si>
  <si>
    <t>ARVE REA</t>
  </si>
  <si>
    <t>LEHTONEN RONJA</t>
  </si>
  <si>
    <t>HELENIUS KASPERI</t>
  </si>
  <si>
    <t>SALONEN RASMUS</t>
  </si>
  <si>
    <t>LATTOMERI</t>
  </si>
  <si>
    <t>STERINERKOULU</t>
  </si>
  <si>
    <t>LEVOLA SAKARI</t>
  </si>
  <si>
    <t>MÄKELÄ OONATAN</t>
  </si>
  <si>
    <t>HEINIKANGAS ANDRES</t>
  </si>
  <si>
    <t>KEMPINEN ANTTI</t>
  </si>
  <si>
    <t>PUTKONEN ROSA</t>
  </si>
  <si>
    <t>AHO AINO-KAISA</t>
  </si>
  <si>
    <t>PELTOLA ELINA</t>
  </si>
  <si>
    <t>VÄLIMAA VILLE</t>
  </si>
  <si>
    <t>THUREN KONSTA</t>
  </si>
  <si>
    <t>JÄRVEMPÄÄ SAMULI</t>
  </si>
  <si>
    <t>TAMMI VALTTERI</t>
  </si>
  <si>
    <t>MANSIKKAMÄKI JESSE-ERIK</t>
  </si>
  <si>
    <t>NEVALA ELMA</t>
  </si>
  <si>
    <t>LUNDGREN AMANDA</t>
  </si>
  <si>
    <t>VUORENPÄÄ MILLA</t>
  </si>
  <si>
    <t>SALIN MARI</t>
  </si>
  <si>
    <t>AALTO JULIA</t>
  </si>
  <si>
    <t>TOMMILA MARKUS</t>
  </si>
  <si>
    <t>TAKALA TANELI</t>
  </si>
  <si>
    <t>KLIMOFF LAURI</t>
  </si>
  <si>
    <t>LINDEN ALEKSI</t>
  </si>
  <si>
    <t>HAKALA JUHO</t>
  </si>
  <si>
    <t>UUSITALO JUUSO</t>
  </si>
  <si>
    <t>AALTONEN NOORA</t>
  </si>
  <si>
    <t>KLIMOFF LINDA</t>
  </si>
  <si>
    <t>KYLÄSARI</t>
  </si>
  <si>
    <t>VÄLIMÄKI LAURI</t>
  </si>
  <si>
    <t>VÄISÄNEN IIRO</t>
  </si>
  <si>
    <t>SAHI JASMIN</t>
  </si>
  <si>
    <t>HUTASALO PETRI</t>
  </si>
  <si>
    <t>NEVALA ONNI</t>
  </si>
  <si>
    <t>KOSKI JONNE</t>
  </si>
  <si>
    <t>LINDEN ARTTU</t>
  </si>
  <si>
    <t>LAIHO SAKU</t>
  </si>
  <si>
    <t>HAKOMÄKI MATIAS</t>
  </si>
  <si>
    <t>SETOLA TONI</t>
  </si>
  <si>
    <t>JÄRVEMPÄÄ SANTERI</t>
  </si>
  <si>
    <t>KÄRKI TIMO</t>
  </si>
  <si>
    <t>TAWAST JAN-MIKAEL</t>
  </si>
  <si>
    <t>TYNI JERE</t>
  </si>
  <si>
    <t>RISTOLAINEN KAISA</t>
  </si>
  <si>
    <t>AHO JONI</t>
  </si>
  <si>
    <t>HELLSTEN MIKAEL</t>
  </si>
  <si>
    <t>SAARIKETO EMIL</t>
  </si>
  <si>
    <t>RÄIKKÄLÄ AKSEL</t>
  </si>
  <si>
    <t>MANTILA IINA-MARIKA</t>
  </si>
  <si>
    <t>MURRO NELLA</t>
  </si>
  <si>
    <t>LEHTI ILONA</t>
  </si>
  <si>
    <t>LEPOMÄKI EMILIA</t>
  </si>
  <si>
    <t>SILVANTO HEIDI</t>
  </si>
  <si>
    <t>HARJU EETU</t>
  </si>
  <si>
    <t>SALMELA JOONA</t>
  </si>
  <si>
    <t>HEIKKILÄ JOOSE</t>
  </si>
  <si>
    <t>LAPPALAINEN JERE</t>
  </si>
  <si>
    <t>RODRIGUEZ JOSHUA</t>
  </si>
  <si>
    <t>YLI-ANTTILA JULIUS</t>
  </si>
  <si>
    <t>VUORISALO JUUSO</t>
  </si>
  <si>
    <t>LANTTO ALEKSANTERI</t>
  </si>
  <si>
    <t>KIVINIEMI TOMMI</t>
  </si>
  <si>
    <t>RAJAJÄRVI MIKKO</t>
  </si>
  <si>
    <t>RAJÄRVI OLLI</t>
  </si>
  <si>
    <t>MÄKIPÄÄ ANNI-KAISA</t>
  </si>
  <si>
    <t>SAVIKOSKI JANNE</t>
  </si>
  <si>
    <t>WIDBOM MINNA-MARIE</t>
  </si>
  <si>
    <t>VALLI NIILO</t>
  </si>
  <si>
    <t>TUOMINEN EVELIINA</t>
  </si>
  <si>
    <t>HOLMA JUULIA</t>
  </si>
  <si>
    <t>VASARA FANNY</t>
  </si>
  <si>
    <t>LEHTONEN ROBIN</t>
  </si>
  <si>
    <t>MIKKOLA LIINA</t>
  </si>
  <si>
    <t>PEKKARINEN SUSANNA</t>
  </si>
  <si>
    <t>KOTRO LAURA</t>
  </si>
  <si>
    <t>SALO SAMULI</t>
  </si>
  <si>
    <t>PELTOLA TOMMI</t>
  </si>
  <si>
    <t>WILLMAN HERMANNI</t>
  </si>
  <si>
    <t>ARSTELA JENNA</t>
  </si>
  <si>
    <t>MIKKOLA ALIINA</t>
  </si>
  <si>
    <t>SALO EMILIA</t>
  </si>
  <si>
    <t>POHJOIS-PORI</t>
  </si>
  <si>
    <t>TUORNIEMI</t>
  </si>
  <si>
    <t>PANPREEDA ANUSORN</t>
  </si>
  <si>
    <t>NIEMINEN TIIA</t>
  </si>
  <si>
    <t>TYTÖT 1 LK KOULUSARJA, 1 KM</t>
  </si>
  <si>
    <t>TYTÖT 2 LK KOULUSARJA, 1 KM</t>
  </si>
  <si>
    <t>POJAT 1 LK KOULUSARJA, 1 KM</t>
  </si>
  <si>
    <t>POJAT 2 LK KOULUSARJA, 1 KM</t>
  </si>
  <si>
    <t>TYTÖT 4LK KOULUSARJA, 2 KM</t>
  </si>
  <si>
    <t>TYTÖT 3LK KOULUSARJA, 2 KM</t>
  </si>
  <si>
    <t>POJAT 3LK KOULUSARJA, 2 KM</t>
  </si>
  <si>
    <t>POJAT 4LK KOULUSARJA, 2 KM</t>
  </si>
  <si>
    <t>TYTÖT 5LK KOULUSARJA, 2 KM</t>
  </si>
  <si>
    <t>TYTÖT 6LK KOULUSARJA, 2 KM</t>
  </si>
  <si>
    <t>POJAT 5LK KOULUSARJA, 2 KM</t>
  </si>
  <si>
    <t>POJAT 6LK KOULUSARJA, 2 KM</t>
  </si>
  <si>
    <t>LEHTINEN TOMI</t>
  </si>
  <si>
    <t>LÄNSI-PORI</t>
  </si>
  <si>
    <t>YLIKYLÄ SANNA</t>
  </si>
  <si>
    <t>HURU PETRA</t>
  </si>
  <si>
    <t>JOENSUU JETTA</t>
  </si>
  <si>
    <t>LAAKSONEN EEVA-LIISA</t>
  </si>
  <si>
    <t>YLIKYLÄ SUVI</t>
  </si>
  <si>
    <t>KOIVISTO EERO</t>
  </si>
  <si>
    <t>MARTTILA MATIAS</t>
  </si>
  <si>
    <t>MÄKINEN EMILIA</t>
  </si>
  <si>
    <t>TUOMELA RONI</t>
  </si>
  <si>
    <t>HONKAVAARA SIIRI</t>
  </si>
  <si>
    <t>LEPPÄKORPI</t>
  </si>
  <si>
    <t>RIIPPA JULIA</t>
  </si>
  <si>
    <t>TUOMIKOSKI JOONAS</t>
  </si>
  <si>
    <t>ALAKIIKONEN LAURA</t>
  </si>
  <si>
    <t>KÄPPÄRÄ</t>
  </si>
  <si>
    <t>HAKALA SIIRI</t>
  </si>
  <si>
    <t>AHOLA JUUSO</t>
  </si>
  <si>
    <t>RAUTIAINEN JUHA</t>
  </si>
  <si>
    <t>NYROOS PETTERI</t>
  </si>
  <si>
    <t>LOHIKOSKI ROOPE</t>
  </si>
  <si>
    <t>SALOVAARA RIKU</t>
  </si>
  <si>
    <t>AUERMA RIKU</t>
  </si>
  <si>
    <t>KIVERO MIRA</t>
  </si>
  <si>
    <t>KEITAANNIEMI EMMI</t>
  </si>
  <si>
    <t>SALOKANGAS OKKO</t>
  </si>
  <si>
    <t>VIRTANEN LAURI</t>
  </si>
  <si>
    <t>NIEMI EERO</t>
  </si>
  <si>
    <t>RAUTIAINEN JOEL</t>
  </si>
  <si>
    <t>OJALA SAMU</t>
  </si>
  <si>
    <t>PERDEN KASPER</t>
  </si>
  <si>
    <t>PALOMÄKI JUHO</t>
  </si>
  <si>
    <t>KANAMÄKI SAMUEL</t>
  </si>
  <si>
    <t>HALME SAMU</t>
  </si>
  <si>
    <t>MÄKINEN TOMMI</t>
  </si>
  <si>
    <t>OHRANKÄMMEN JAAKKO</t>
  </si>
  <si>
    <t>RANTA JANINA</t>
  </si>
  <si>
    <t>UUSIKOIVISTO</t>
  </si>
  <si>
    <t>ISO-OJA DANIEL</t>
  </si>
  <si>
    <t>LAINE TUOMAS</t>
  </si>
  <si>
    <t>KORKEAMÄKI HENNA</t>
  </si>
  <si>
    <t>KEIDAS KRISTIINA</t>
  </si>
  <si>
    <t>UUSITALO PATRIK</t>
  </si>
  <si>
    <t>HOKKANEN JANNE</t>
  </si>
  <si>
    <t>HAAPAKOSKI TIINA</t>
  </si>
  <si>
    <t>HAAPAKOSKI HEIKKI</t>
  </si>
  <si>
    <t>MANNILA SAARA</t>
  </si>
  <si>
    <t>TANNINEN ELVIIRA</t>
  </si>
  <si>
    <t>PAUKKUNEN NIKLAS</t>
  </si>
  <si>
    <t>BJÖRNEBORGS SV</t>
  </si>
  <si>
    <t>PORIN KRISTILLINE</t>
  </si>
  <si>
    <t>TUONONEN SALLA</t>
  </si>
  <si>
    <t>LYSEO</t>
  </si>
  <si>
    <t>HARJULA OTTO</t>
  </si>
  <si>
    <t>KOIVISTO MARKUS</t>
  </si>
  <si>
    <t>HERNESNIEMI MINTTU</t>
  </si>
  <si>
    <t>LUOJUKOSKI ELINA</t>
  </si>
  <si>
    <t>KUURI-RIUTTA ELLA</t>
  </si>
  <si>
    <t>JUOTTONEN JULIANNA</t>
  </si>
  <si>
    <t>RIIPPA JONNNE</t>
  </si>
  <si>
    <t xml:space="preserve">            PORIN PAIKALLISET HOPEASOMPAHIIHDOT  KE  28.2.2007  </t>
  </si>
  <si>
    <t>JUNTUNEN JASMIINA</t>
  </si>
  <si>
    <t>PYNNÄ ILKKA</t>
  </si>
  <si>
    <t>HUOTILAINEN EVELIINA</t>
  </si>
  <si>
    <t>HAAPALA JAAKKO</t>
  </si>
  <si>
    <t>WÄRE LAURI</t>
  </si>
  <si>
    <t>TULOKSET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</si>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</sst>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h:mm:ss;@"/>
    <numFmt numFmtId="176" formatCode="[h]:mm:ss;@"/>
    <numFmt numFmtId="177" formatCode="[$-40B]d\.\ mmmm&quot;ta &quot;yyyy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H8" sqref="H8"/>
    </sheetView>
  </sheetViews>
  <sheetFormatPr defaultColWidth="9.140625" defaultRowHeight="12.75"/>
  <cols>
    <col min="1" max="2" width="4.57421875" style="0" customWidth="1"/>
    <col min="3" max="3" width="27.14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/>
      <c r="B3" s="1"/>
      <c r="C3" s="1"/>
      <c r="D3" s="1"/>
      <c r="E3" s="1"/>
      <c r="F3" s="1"/>
      <c r="G3" s="1"/>
      <c r="H3" s="1"/>
    </row>
    <row r="4" spans="1:8" ht="15.75">
      <c r="A4" s="5"/>
      <c r="B4" s="1"/>
      <c r="C4" s="1"/>
      <c r="D4" s="1"/>
      <c r="E4" s="1"/>
      <c r="F4" s="1"/>
      <c r="G4" s="1"/>
      <c r="H4" s="1"/>
    </row>
    <row r="5" spans="1:8" ht="15.75">
      <c r="A5" s="8" t="s">
        <v>152</v>
      </c>
      <c r="B5" s="1"/>
      <c r="C5" s="1"/>
      <c r="D5" s="1"/>
      <c r="F5" s="1"/>
      <c r="G5" s="1"/>
      <c r="H5" s="1"/>
    </row>
    <row r="6" spans="1:6" ht="15.75">
      <c r="A6" s="5"/>
      <c r="D6" t="s">
        <v>13</v>
      </c>
      <c r="F6" t="s">
        <v>14</v>
      </c>
    </row>
    <row r="7" spans="1:8" ht="12.75">
      <c r="A7" s="2" t="s">
        <v>1</v>
      </c>
      <c r="B7" s="2"/>
      <c r="C7" t="s">
        <v>130</v>
      </c>
      <c r="D7" s="3">
        <v>0.417361111111111</v>
      </c>
      <c r="E7" s="4">
        <v>0.42083333333333334</v>
      </c>
      <c r="F7" s="4">
        <f>SUM(E7-D7)</f>
        <v>0.003472222222222321</v>
      </c>
      <c r="G7" s="2"/>
      <c r="H7" t="s">
        <v>58</v>
      </c>
    </row>
    <row r="8" spans="1:8" ht="12.75">
      <c r="A8" s="2" t="s">
        <v>2</v>
      </c>
      <c r="B8" s="2"/>
      <c r="C8" t="s">
        <v>123</v>
      </c>
      <c r="D8" s="3">
        <v>0.4171875</v>
      </c>
      <c r="E8" s="4">
        <v>0.42075231481481484</v>
      </c>
      <c r="F8" s="4">
        <f>SUM(E8-D8)</f>
        <v>0.003564814814814854</v>
      </c>
      <c r="G8" s="2"/>
      <c r="H8" t="s">
        <v>51</v>
      </c>
    </row>
    <row r="9" spans="1:8" ht="12.75">
      <c r="A9" s="2" t="s">
        <v>3</v>
      </c>
      <c r="B9" s="2"/>
      <c r="C9" s="2" t="s">
        <v>356</v>
      </c>
      <c r="D9" s="3">
        <v>0.41701388888888885</v>
      </c>
      <c r="E9" s="4">
        <v>0.4216087962962963</v>
      </c>
      <c r="F9" s="4">
        <f>SUM(E9-D9)</f>
        <v>0.0045949074074074225</v>
      </c>
      <c r="H9" t="s">
        <v>41</v>
      </c>
    </row>
    <row r="10" spans="1:10" ht="12.75">
      <c r="A10" s="2"/>
      <c r="B10" s="2"/>
      <c r="J10" s="2"/>
    </row>
    <row r="11" spans="1:10" ht="12.75">
      <c r="A11" s="2"/>
      <c r="B11" s="2"/>
      <c r="J11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8" sqref="A8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96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8" ht="12.75">
      <c r="A8" s="2" t="s">
        <v>1</v>
      </c>
      <c r="B8" s="2"/>
      <c r="C8" t="s">
        <v>68</v>
      </c>
      <c r="D8" s="3">
        <v>0.464236111111105</v>
      </c>
      <c r="E8" s="9">
        <v>0.46945601851851854</v>
      </c>
      <c r="F8" s="4">
        <f>SUM(E8-D8)</f>
        <v>0.0052199074074135154</v>
      </c>
      <c r="H8" t="s">
        <v>61</v>
      </c>
    </row>
    <row r="9" spans="1:8" ht="12.75">
      <c r="A9" s="2" t="s">
        <v>2</v>
      </c>
      <c r="B9" s="2"/>
      <c r="C9" t="s">
        <v>81</v>
      </c>
      <c r="D9" s="3">
        <v>0.464062499999994</v>
      </c>
      <c r="E9" s="4">
        <v>0.4693634259259259</v>
      </c>
      <c r="F9" s="4">
        <f>SUM(E9-D9)</f>
        <v>0.005300925925931899</v>
      </c>
      <c r="H9" t="s">
        <v>54</v>
      </c>
    </row>
    <row r="10" spans="1:8" ht="12.75">
      <c r="A10" s="2" t="s">
        <v>3</v>
      </c>
      <c r="C10" t="s">
        <v>67</v>
      </c>
      <c r="D10" s="3">
        <v>0.463888888888883</v>
      </c>
      <c r="E10" s="4">
        <v>0.4700810185185185</v>
      </c>
      <c r="F10" s="4">
        <f>SUM(E10-D10)</f>
        <v>0.006192129629635501</v>
      </c>
      <c r="H10" t="s">
        <v>51</v>
      </c>
    </row>
    <row r="14" spans="1:6" ht="12.75">
      <c r="A14" s="2"/>
      <c r="D14" s="3"/>
      <c r="F14" s="4"/>
    </row>
    <row r="15" ht="12.75">
      <c r="F15" s="4"/>
    </row>
    <row r="16" spans="1:6" ht="12.75">
      <c r="A16" s="2"/>
      <c r="F16" s="4"/>
    </row>
    <row r="17" spans="1:6" ht="12.75">
      <c r="A17" s="2"/>
      <c r="F17" s="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6">
      <selection activeCell="C47" sqref="C47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290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8" ht="12.75">
      <c r="A8" s="2" t="s">
        <v>1</v>
      </c>
      <c r="B8" s="2"/>
      <c r="C8" t="s">
        <v>76</v>
      </c>
      <c r="D8" s="3">
        <v>0.465972222222215</v>
      </c>
      <c r="E8" s="10">
        <v>0.47357638888888887</v>
      </c>
      <c r="F8" s="4">
        <f aca="true" t="shared" si="0" ref="F8:F19">SUM(E8-D8)</f>
        <v>0.0076041666666738505</v>
      </c>
      <c r="H8" t="s">
        <v>41</v>
      </c>
    </row>
    <row r="9" spans="1:8" ht="12.75">
      <c r="A9" s="2" t="s">
        <v>2</v>
      </c>
      <c r="B9" s="2"/>
      <c r="C9" t="s">
        <v>80</v>
      </c>
      <c r="D9" s="3">
        <v>0.466493055555548</v>
      </c>
      <c r="E9" s="10">
        <v>0.474375</v>
      </c>
      <c r="F9" s="4">
        <f t="shared" si="0"/>
        <v>0.007881944444452005</v>
      </c>
      <c r="H9" t="s">
        <v>51</v>
      </c>
    </row>
    <row r="10" spans="1:8" ht="12.75">
      <c r="A10" s="2" t="s">
        <v>3</v>
      </c>
      <c r="B10" s="2"/>
      <c r="C10" t="s">
        <v>113</v>
      </c>
      <c r="D10" s="3">
        <v>0.465798611111104</v>
      </c>
      <c r="E10" s="10">
        <v>0.47378472222222223</v>
      </c>
      <c r="F10" s="4">
        <f t="shared" si="0"/>
        <v>0.007986111111118244</v>
      </c>
      <c r="H10" t="s">
        <v>39</v>
      </c>
    </row>
    <row r="11" spans="1:8" ht="12.75">
      <c r="A11" s="2" t="s">
        <v>4</v>
      </c>
      <c r="B11" s="2"/>
      <c r="C11" t="s">
        <v>122</v>
      </c>
      <c r="D11" s="3">
        <v>0.467708333333325</v>
      </c>
      <c r="E11" s="10">
        <v>0.4758101851851852</v>
      </c>
      <c r="F11" s="4">
        <f t="shared" si="0"/>
        <v>0.008101851851860187</v>
      </c>
      <c r="H11" t="s">
        <v>42</v>
      </c>
    </row>
    <row r="12" spans="1:8" ht="12.75">
      <c r="A12" s="2" t="s">
        <v>5</v>
      </c>
      <c r="C12" t="s">
        <v>77</v>
      </c>
      <c r="D12" s="3">
        <v>0.46684027777777</v>
      </c>
      <c r="E12" s="10">
        <v>0.47511574074074076</v>
      </c>
      <c r="F12" s="4">
        <f t="shared" si="0"/>
        <v>0.00827546296297077</v>
      </c>
      <c r="H12" t="s">
        <v>43</v>
      </c>
    </row>
    <row r="13" spans="1:10" ht="12.75">
      <c r="A13" s="2" t="s">
        <v>6</v>
      </c>
      <c r="C13" t="s">
        <v>339</v>
      </c>
      <c r="D13" s="3">
        <v>0.467013888888881</v>
      </c>
      <c r="E13" s="10">
        <v>0.4753472222222222</v>
      </c>
      <c r="F13" s="4">
        <f t="shared" si="0"/>
        <v>0.008333333333341186</v>
      </c>
      <c r="H13" t="s">
        <v>332</v>
      </c>
      <c r="J13" s="11"/>
    </row>
    <row r="14" spans="1:10" ht="12.75">
      <c r="A14" s="2" t="s">
        <v>7</v>
      </c>
      <c r="C14" t="s">
        <v>206</v>
      </c>
      <c r="D14" s="3">
        <v>0.466319444444437</v>
      </c>
      <c r="E14" s="10">
        <v>0.4749074074074074</v>
      </c>
      <c r="F14" s="4">
        <f t="shared" si="0"/>
        <v>0.008587962962970375</v>
      </c>
      <c r="H14" t="s">
        <v>74</v>
      </c>
      <c r="J14" s="11"/>
    </row>
    <row r="15" spans="1:8" ht="12.75">
      <c r="A15" s="2" t="s">
        <v>8</v>
      </c>
      <c r="C15" t="s">
        <v>351</v>
      </c>
      <c r="D15" s="3">
        <v>0.466666666666659</v>
      </c>
      <c r="E15" s="10">
        <v>0.4757291666666667</v>
      </c>
      <c r="F15" s="4">
        <f t="shared" si="0"/>
        <v>0.00906250000000769</v>
      </c>
      <c r="H15" t="s">
        <v>46</v>
      </c>
    </row>
    <row r="16" spans="1:8" ht="12.75">
      <c r="A16" s="2" t="s">
        <v>9</v>
      </c>
      <c r="C16" t="s">
        <v>240</v>
      </c>
      <c r="D16" s="3">
        <v>0.465277777777771</v>
      </c>
      <c r="E16" s="10">
        <v>0.47502314814814817</v>
      </c>
      <c r="F16" s="4">
        <f t="shared" si="0"/>
        <v>0.009745370370377149</v>
      </c>
      <c r="H16" t="s">
        <v>198</v>
      </c>
    </row>
    <row r="17" spans="1:8" ht="12.75">
      <c r="A17" s="2" t="s">
        <v>10</v>
      </c>
      <c r="C17" t="s">
        <v>275</v>
      </c>
      <c r="D17" s="3">
        <v>0.465451388888882</v>
      </c>
      <c r="E17" s="10">
        <v>0.4756944444444444</v>
      </c>
      <c r="F17" s="4">
        <f t="shared" si="0"/>
        <v>0.01024305555556243</v>
      </c>
      <c r="H17" t="s">
        <v>74</v>
      </c>
    </row>
    <row r="18" spans="1:8" ht="12.75">
      <c r="A18" s="2" t="s">
        <v>11</v>
      </c>
      <c r="C18" t="s">
        <v>350</v>
      </c>
      <c r="D18" s="3">
        <v>0.467361111111103</v>
      </c>
      <c r="E18" s="10">
        <v>0.47832175925925924</v>
      </c>
      <c r="F18" s="4">
        <f t="shared" si="0"/>
        <v>0.010960648148156227</v>
      </c>
      <c r="H18" t="s">
        <v>46</v>
      </c>
    </row>
    <row r="19" spans="1:8" ht="12.75">
      <c r="A19" s="2" t="s">
        <v>12</v>
      </c>
      <c r="C19" t="s">
        <v>194</v>
      </c>
      <c r="D19" s="3">
        <v>0.465624999999993</v>
      </c>
      <c r="E19" s="10">
        <v>0.4766898148148148</v>
      </c>
      <c r="F19" s="4">
        <f t="shared" si="0"/>
        <v>0.0110648148148218</v>
      </c>
      <c r="H19" t="s">
        <v>46</v>
      </c>
    </row>
    <row r="20" spans="1:6" ht="12.75">
      <c r="A20" s="2"/>
      <c r="D20" s="3"/>
      <c r="E20" s="10"/>
      <c r="F20" s="4"/>
    </row>
    <row r="21" spans="1:6" ht="12.75">
      <c r="A21" s="2"/>
      <c r="D21" s="3"/>
      <c r="E21" s="10"/>
      <c r="F21" s="4"/>
    </row>
    <row r="22" spans="1:6" ht="12.75">
      <c r="A22" s="2"/>
      <c r="D22" s="3"/>
      <c r="E22" s="10"/>
      <c r="F22" s="4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5:6" ht="12.75">
      <c r="E27" s="10"/>
      <c r="F27" s="4"/>
    </row>
    <row r="28" spans="1:5" ht="15.75">
      <c r="A28" s="5" t="s">
        <v>291</v>
      </c>
      <c r="E28" s="10"/>
    </row>
    <row r="29" spans="1:5" ht="12.75">
      <c r="A29" s="2"/>
      <c r="E29" s="10"/>
    </row>
    <row r="30" spans="1:8" ht="12.75">
      <c r="A30" s="2" t="s">
        <v>1</v>
      </c>
      <c r="C30" t="s">
        <v>70</v>
      </c>
      <c r="D30" s="3">
        <v>0.469791666666656</v>
      </c>
      <c r="E30" s="9">
        <v>0.4766435185185185</v>
      </c>
      <c r="F30" s="4">
        <f aca="true" t="shared" si="1" ref="F30:F45">SUM(E30-D30)</f>
        <v>0.006851851851862489</v>
      </c>
      <c r="H30" t="s">
        <v>54</v>
      </c>
    </row>
    <row r="31" spans="1:8" ht="12.75">
      <c r="A31" s="2" t="s">
        <v>2</v>
      </c>
      <c r="C31" t="s">
        <v>114</v>
      </c>
      <c r="D31" s="3">
        <v>0.471701388888878</v>
      </c>
      <c r="E31" s="9">
        <v>0.4786226851851852</v>
      </c>
      <c r="F31" s="4">
        <f t="shared" si="1"/>
        <v>0.006921296296307167</v>
      </c>
      <c r="H31" t="s">
        <v>39</v>
      </c>
    </row>
    <row r="32" spans="1:8" ht="12.75">
      <c r="A32" s="2" t="s">
        <v>3</v>
      </c>
      <c r="C32" t="s">
        <v>78</v>
      </c>
      <c r="D32" s="3">
        <v>0.471180555555545</v>
      </c>
      <c r="E32" s="9">
        <v>0.47837962962962965</v>
      </c>
      <c r="F32" s="4">
        <f t="shared" si="1"/>
        <v>0.007199074074084655</v>
      </c>
      <c r="H32" t="s">
        <v>39</v>
      </c>
    </row>
    <row r="33" spans="1:8" ht="12.75">
      <c r="A33" s="2" t="s">
        <v>4</v>
      </c>
      <c r="C33" t="s">
        <v>75</v>
      </c>
      <c r="D33" s="3">
        <v>0.470659722222211</v>
      </c>
      <c r="E33" s="9">
        <v>0.47790509259259256</v>
      </c>
      <c r="F33" s="4">
        <f t="shared" si="1"/>
        <v>0.0072453703703815875</v>
      </c>
      <c r="H33" t="s">
        <v>39</v>
      </c>
    </row>
    <row r="34" spans="1:8" ht="12.75">
      <c r="A34" s="2" t="s">
        <v>5</v>
      </c>
      <c r="C34" t="s">
        <v>303</v>
      </c>
      <c r="D34" s="3">
        <v>0.470312499999989</v>
      </c>
      <c r="E34" s="9">
        <v>0.4783912037037037</v>
      </c>
      <c r="F34" s="4">
        <f t="shared" si="1"/>
        <v>0.008078703703714718</v>
      </c>
      <c r="H34" t="s">
        <v>72</v>
      </c>
    </row>
    <row r="35" spans="1:8" ht="12.75">
      <c r="A35" s="2" t="s">
        <v>6</v>
      </c>
      <c r="C35" t="s">
        <v>143</v>
      </c>
      <c r="D35" s="3">
        <v>0.471006944444433</v>
      </c>
      <c r="E35" s="9">
        <v>0.47934027777777777</v>
      </c>
      <c r="F35" s="4">
        <f t="shared" si="1"/>
        <v>0.008333333333344795</v>
      </c>
      <c r="H35" t="s">
        <v>46</v>
      </c>
    </row>
    <row r="36" spans="1:8" ht="12.75">
      <c r="A36" s="2" t="s">
        <v>7</v>
      </c>
      <c r="C36" t="s">
        <v>159</v>
      </c>
      <c r="D36" s="3">
        <v>0.468402777777768</v>
      </c>
      <c r="E36" s="9">
        <v>0.47675925925925927</v>
      </c>
      <c r="F36" s="4">
        <f t="shared" si="1"/>
        <v>0.008356481481491262</v>
      </c>
      <c r="H36" t="s">
        <v>72</v>
      </c>
    </row>
    <row r="37" spans="1:8" ht="12.75">
      <c r="A37" s="2" t="s">
        <v>8</v>
      </c>
      <c r="C37" t="s">
        <v>276</v>
      </c>
      <c r="D37" s="3">
        <v>0.471527777777767</v>
      </c>
      <c r="E37" s="9">
        <v>0.4800115740740741</v>
      </c>
      <c r="F37" s="4">
        <f t="shared" si="1"/>
        <v>0.008483796296307078</v>
      </c>
      <c r="H37" t="s">
        <v>74</v>
      </c>
    </row>
    <row r="38" spans="1:8" ht="12.75">
      <c r="A38" s="2" t="s">
        <v>9</v>
      </c>
      <c r="C38" t="s">
        <v>144</v>
      </c>
      <c r="D38" s="3">
        <v>0.471354166666656</v>
      </c>
      <c r="E38" s="9">
        <v>0.4799074074074074</v>
      </c>
      <c r="F38" s="4">
        <f t="shared" si="1"/>
        <v>0.008553240740751367</v>
      </c>
      <c r="H38" t="s">
        <v>46</v>
      </c>
    </row>
    <row r="39" spans="1:8" ht="12.75">
      <c r="A39" s="2" t="s">
        <v>10</v>
      </c>
      <c r="C39" t="s">
        <v>228</v>
      </c>
      <c r="D39" s="3">
        <v>0.468576388888879</v>
      </c>
      <c r="E39" s="9">
        <v>0.47768518518518516</v>
      </c>
      <c r="F39" s="4">
        <f t="shared" si="1"/>
        <v>0.009108796296306176</v>
      </c>
      <c r="H39" t="s">
        <v>37</v>
      </c>
    </row>
    <row r="40" spans="1:8" ht="12.75">
      <c r="A40" s="2" t="s">
        <v>11</v>
      </c>
      <c r="C40" t="s">
        <v>73</v>
      </c>
      <c r="D40" s="3">
        <v>0.469965277777767</v>
      </c>
      <c r="E40" s="9">
        <v>0.4795833333333333</v>
      </c>
      <c r="F40" s="4">
        <f t="shared" si="1"/>
        <v>0.00961805555556633</v>
      </c>
      <c r="H40" t="s">
        <v>37</v>
      </c>
    </row>
    <row r="41" spans="1:8" ht="12.75">
      <c r="A41" s="2" t="s">
        <v>12</v>
      </c>
      <c r="C41" t="s">
        <v>193</v>
      </c>
      <c r="D41" s="3">
        <v>0.4704861111111</v>
      </c>
      <c r="E41" s="9">
        <v>0.4809143518518519</v>
      </c>
      <c r="F41" s="4">
        <f t="shared" si="1"/>
        <v>0.010428240740751882</v>
      </c>
      <c r="H41" t="s">
        <v>46</v>
      </c>
    </row>
    <row r="42" spans="1:8" ht="12.75">
      <c r="A42" s="2" t="s">
        <v>15</v>
      </c>
      <c r="C42" t="s">
        <v>149</v>
      </c>
      <c r="D42" s="3">
        <v>0.469097222222212</v>
      </c>
      <c r="E42" s="9">
        <v>0.4796180555555556</v>
      </c>
      <c r="F42" s="4">
        <f t="shared" si="1"/>
        <v>0.010520833333343582</v>
      </c>
      <c r="H42" t="s">
        <v>54</v>
      </c>
    </row>
    <row r="43" spans="1:8" ht="12.75">
      <c r="A43" s="2" t="s">
        <v>16</v>
      </c>
      <c r="C43" t="s">
        <v>195</v>
      </c>
      <c r="D43" s="3">
        <v>0.471874999999989</v>
      </c>
      <c r="E43" s="9">
        <v>0.48300925925925925</v>
      </c>
      <c r="F43" s="4">
        <f t="shared" si="1"/>
        <v>0.011134259259270252</v>
      </c>
      <c r="H43" t="s">
        <v>46</v>
      </c>
    </row>
    <row r="44" spans="1:8" ht="12.75">
      <c r="A44" s="2" t="s">
        <v>17</v>
      </c>
      <c r="C44" t="s">
        <v>277</v>
      </c>
      <c r="D44" s="3">
        <v>0.470138888888878</v>
      </c>
      <c r="E44" s="9">
        <v>0.4819675925925926</v>
      </c>
      <c r="F44" s="4">
        <f t="shared" si="1"/>
        <v>0.011828703703714583</v>
      </c>
      <c r="H44" t="s">
        <v>74</v>
      </c>
    </row>
    <row r="45" spans="1:8" ht="12.75">
      <c r="A45" s="2" t="s">
        <v>18</v>
      </c>
      <c r="C45" t="s">
        <v>145</v>
      </c>
      <c r="D45" s="3">
        <v>0.469618055555545</v>
      </c>
      <c r="E45" s="9">
        <v>0.4819097222222222</v>
      </c>
      <c r="F45" s="4">
        <f t="shared" si="1"/>
        <v>0.012291666666677248</v>
      </c>
      <c r="H45" t="s">
        <v>46</v>
      </c>
    </row>
    <row r="46" spans="1:6" ht="12.75">
      <c r="A46" s="2"/>
      <c r="D46" s="3"/>
      <c r="F46" s="4"/>
    </row>
    <row r="47" spans="1:6" ht="12.75">
      <c r="A47" s="2"/>
      <c r="D47" s="3"/>
      <c r="F47" s="4"/>
    </row>
    <row r="48" spans="1:6" ht="12.75">
      <c r="A48" s="2"/>
      <c r="D48" s="3"/>
      <c r="F48" s="4"/>
    </row>
    <row r="49" spans="1:6" ht="12.75">
      <c r="A49" s="2"/>
      <c r="D49" s="3"/>
      <c r="F49" s="4"/>
    </row>
    <row r="50" spans="1:6" ht="12.75">
      <c r="A50" s="2"/>
      <c r="D50" s="3"/>
      <c r="F50" s="4"/>
    </row>
    <row r="51" ht="12.75">
      <c r="A51" s="2"/>
    </row>
    <row r="52" ht="12.75">
      <c r="A52" s="2"/>
    </row>
    <row r="53" ht="12.75">
      <c r="A53" s="2"/>
    </row>
    <row r="54" spans="4:5" ht="12.75">
      <c r="D54" s="3"/>
      <c r="E54" s="10"/>
    </row>
    <row r="55" ht="12.75">
      <c r="D55" s="3"/>
    </row>
    <row r="56" ht="12.75">
      <c r="D56" s="3"/>
    </row>
  </sheetData>
  <mergeCells count="1">
    <mergeCell ref="J13:J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5">
      <selection activeCell="F38" sqref="F38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292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8" spans="1:8" ht="12.75">
      <c r="A8" s="2" t="s">
        <v>1</v>
      </c>
      <c r="B8" s="2"/>
      <c r="C8" t="s">
        <v>86</v>
      </c>
      <c r="D8" s="3">
        <v>0.476736111111111</v>
      </c>
      <c r="E8" s="9">
        <v>0.48347222222222225</v>
      </c>
      <c r="F8" s="4">
        <f aca="true" t="shared" si="0" ref="F8:F27">SUM(E8-D8)</f>
        <v>0.00673611111111122</v>
      </c>
      <c r="H8" t="s">
        <v>58</v>
      </c>
    </row>
    <row r="9" spans="1:8" ht="12.75">
      <c r="A9" s="2" t="s">
        <v>2</v>
      </c>
      <c r="B9" s="2"/>
      <c r="C9" t="s">
        <v>83</v>
      </c>
      <c r="D9" s="3">
        <v>0.478819444444444</v>
      </c>
      <c r="E9" s="9">
        <v>0.485787037037037</v>
      </c>
      <c r="F9" s="4">
        <f t="shared" si="0"/>
        <v>0.006967592592592997</v>
      </c>
      <c r="H9" t="s">
        <v>58</v>
      </c>
    </row>
    <row r="10" spans="1:8" ht="12.75">
      <c r="A10" s="2" t="s">
        <v>3</v>
      </c>
      <c r="B10" s="2"/>
      <c r="C10" t="s">
        <v>137</v>
      </c>
      <c r="D10" s="3">
        <v>0.475347222222222</v>
      </c>
      <c r="E10" s="9">
        <v>0.48243055555555553</v>
      </c>
      <c r="F10" s="4">
        <f t="shared" si="0"/>
        <v>0.007083333333333552</v>
      </c>
      <c r="H10" t="s">
        <v>58</v>
      </c>
    </row>
    <row r="11" spans="1:8" ht="12.75">
      <c r="A11" s="2" t="s">
        <v>4</v>
      </c>
      <c r="C11" t="s">
        <v>260</v>
      </c>
      <c r="D11" s="3">
        <v>0.478472222222222</v>
      </c>
      <c r="E11" s="9">
        <v>0.4858101851851852</v>
      </c>
      <c r="F11" s="4">
        <f t="shared" si="0"/>
        <v>0.007337962962963185</v>
      </c>
      <c r="H11" t="s">
        <v>39</v>
      </c>
    </row>
    <row r="12" spans="1:8" ht="12.75">
      <c r="A12" s="2" t="s">
        <v>5</v>
      </c>
      <c r="C12" t="s">
        <v>90</v>
      </c>
      <c r="D12" s="3">
        <v>0.478124999999999</v>
      </c>
      <c r="E12" s="9">
        <v>0.48569444444444443</v>
      </c>
      <c r="F12" s="4">
        <f t="shared" si="0"/>
        <v>0.007569444444445406</v>
      </c>
      <c r="H12" t="s">
        <v>72</v>
      </c>
    </row>
    <row r="13" spans="1:8" ht="12.75">
      <c r="A13" s="2" t="s">
        <v>6</v>
      </c>
      <c r="C13" t="s">
        <v>259</v>
      </c>
      <c r="D13" s="3">
        <v>0.476041666666666</v>
      </c>
      <c r="E13" s="9">
        <v>0.4837384259259259</v>
      </c>
      <c r="F13" s="4">
        <f t="shared" si="0"/>
        <v>0.007696759259259944</v>
      </c>
      <c r="H13" t="s">
        <v>39</v>
      </c>
    </row>
    <row r="14" spans="1:8" ht="12.75">
      <c r="A14" s="2" t="s">
        <v>7</v>
      </c>
      <c r="C14" t="s">
        <v>304</v>
      </c>
      <c r="D14" s="3">
        <v>0.475694444444444</v>
      </c>
      <c r="E14" s="9">
        <v>0.4835416666666667</v>
      </c>
      <c r="F14" s="4">
        <f t="shared" si="0"/>
        <v>0.007847222222222727</v>
      </c>
      <c r="H14" t="s">
        <v>58</v>
      </c>
    </row>
    <row r="15" spans="1:8" ht="12.75">
      <c r="A15" s="2" t="s">
        <v>8</v>
      </c>
      <c r="C15" t="s">
        <v>201</v>
      </c>
      <c r="D15" s="3">
        <v>0.475868055555555</v>
      </c>
      <c r="E15" s="9">
        <v>0.48375</v>
      </c>
      <c r="F15" s="4">
        <f t="shared" si="0"/>
        <v>0.00788194444444501</v>
      </c>
      <c r="H15" t="s">
        <v>43</v>
      </c>
    </row>
    <row r="16" spans="1:8" ht="12.75">
      <c r="A16" s="2" t="s">
        <v>9</v>
      </c>
      <c r="C16" t="s">
        <v>91</v>
      </c>
      <c r="D16" s="3">
        <v>0.477256944444444</v>
      </c>
      <c r="E16" s="9">
        <v>0.48538194444444444</v>
      </c>
      <c r="F16" s="4">
        <f t="shared" si="0"/>
        <v>0.008125000000000437</v>
      </c>
      <c r="H16" t="s">
        <v>72</v>
      </c>
    </row>
    <row r="17" spans="1:8" ht="12.75">
      <c r="A17" s="2" t="s">
        <v>10</v>
      </c>
      <c r="C17" t="s">
        <v>136</v>
      </c>
      <c r="D17" s="3">
        <v>0.475</v>
      </c>
      <c r="E17" s="9">
        <v>0.48322916666666665</v>
      </c>
      <c r="F17" s="4">
        <f t="shared" si="0"/>
        <v>0.008229166666666676</v>
      </c>
      <c r="H17" t="s">
        <v>58</v>
      </c>
    </row>
    <row r="18" spans="1:8" ht="12.75">
      <c r="A18" s="2" t="s">
        <v>11</v>
      </c>
      <c r="C18" t="s">
        <v>141</v>
      </c>
      <c r="D18" s="3">
        <v>0.477777777777777</v>
      </c>
      <c r="E18" s="9">
        <v>0.48613425925925924</v>
      </c>
      <c r="F18" s="4">
        <f t="shared" si="0"/>
        <v>0.008356481481482214</v>
      </c>
      <c r="H18" t="s">
        <v>46</v>
      </c>
    </row>
    <row r="19" spans="1:8" ht="12.75">
      <c r="A19" s="2" t="s">
        <v>12</v>
      </c>
      <c r="C19" t="s">
        <v>85</v>
      </c>
      <c r="D19" s="3">
        <v>0.474652777777778</v>
      </c>
      <c r="E19" s="9">
        <v>0.48335648148148147</v>
      </c>
      <c r="F19" s="4">
        <f t="shared" si="0"/>
        <v>0.008703703703703491</v>
      </c>
      <c r="H19" t="s">
        <v>43</v>
      </c>
    </row>
    <row r="20" spans="1:8" ht="12.75">
      <c r="A20" s="2" t="s">
        <v>15</v>
      </c>
      <c r="C20" t="s">
        <v>135</v>
      </c>
      <c r="D20" s="3">
        <v>0.477430555555555</v>
      </c>
      <c r="E20" s="9">
        <v>0.48644675925925923</v>
      </c>
      <c r="F20" s="4">
        <f t="shared" si="0"/>
        <v>0.009016203703704206</v>
      </c>
      <c r="H20" t="s">
        <v>58</v>
      </c>
    </row>
    <row r="21" spans="1:8" ht="12.75">
      <c r="A21" s="2" t="s">
        <v>15</v>
      </c>
      <c r="C21" t="s">
        <v>133</v>
      </c>
      <c r="D21" s="3">
        <v>0.479166666666666</v>
      </c>
      <c r="E21" s="9">
        <v>0.48818287037037034</v>
      </c>
      <c r="F21" s="4">
        <f t="shared" si="0"/>
        <v>0.009016203703704317</v>
      </c>
      <c r="H21" t="s">
        <v>58</v>
      </c>
    </row>
    <row r="22" spans="1:8" ht="12.75">
      <c r="A22" s="2" t="s">
        <v>17</v>
      </c>
      <c r="C22" t="s">
        <v>89</v>
      </c>
      <c r="D22" s="3">
        <v>0.476909722222222</v>
      </c>
      <c r="E22" s="9">
        <v>0.4859837962962963</v>
      </c>
      <c r="F22" s="4">
        <f t="shared" si="0"/>
        <v>0.00907407407407429</v>
      </c>
      <c r="H22" t="s">
        <v>72</v>
      </c>
    </row>
    <row r="23" spans="1:8" ht="12.75">
      <c r="A23" s="2" t="s">
        <v>18</v>
      </c>
      <c r="C23" t="s">
        <v>134</v>
      </c>
      <c r="D23" s="3">
        <v>0.476388888888889</v>
      </c>
      <c r="E23" s="9">
        <v>0.48592592592592593</v>
      </c>
      <c r="F23" s="4">
        <f t="shared" si="0"/>
        <v>0.009537037037036955</v>
      </c>
      <c r="H23" t="s">
        <v>58</v>
      </c>
    </row>
    <row r="24" spans="1:8" ht="12.75">
      <c r="A24" s="2" t="s">
        <v>19</v>
      </c>
      <c r="C24" t="s">
        <v>196</v>
      </c>
      <c r="D24" s="3">
        <v>0.4765625</v>
      </c>
      <c r="E24" s="9">
        <v>0.4874768518518518</v>
      </c>
      <c r="F24" s="4">
        <f t="shared" si="0"/>
        <v>0.0109143518518518</v>
      </c>
      <c r="H24" t="s">
        <v>46</v>
      </c>
    </row>
    <row r="25" spans="1:8" ht="12.75">
      <c r="A25" s="2" t="s">
        <v>20</v>
      </c>
      <c r="C25" t="s">
        <v>202</v>
      </c>
      <c r="D25" s="3">
        <v>0.47829861111111</v>
      </c>
      <c r="E25" s="9">
        <v>0.4899074074074074</v>
      </c>
      <c r="F25" s="4">
        <f t="shared" si="0"/>
        <v>0.011608796296297408</v>
      </c>
      <c r="H25" t="s">
        <v>43</v>
      </c>
    </row>
    <row r="26" spans="1:8" ht="12.75">
      <c r="A26" s="2" t="s">
        <v>21</v>
      </c>
      <c r="C26" t="s">
        <v>142</v>
      </c>
      <c r="D26" s="3">
        <v>0.475520833333333</v>
      </c>
      <c r="E26" s="9">
        <v>0.48819444444444443</v>
      </c>
      <c r="F26" s="4">
        <f t="shared" si="0"/>
        <v>0.012673611111111427</v>
      </c>
      <c r="H26" t="s">
        <v>46</v>
      </c>
    </row>
    <row r="27" spans="1:8" ht="12.75">
      <c r="A27" s="2" t="s">
        <v>22</v>
      </c>
      <c r="C27" t="s">
        <v>140</v>
      </c>
      <c r="D27" s="3">
        <v>0.477083333333333</v>
      </c>
      <c r="E27" s="9">
        <v>0.4915509259259259</v>
      </c>
      <c r="F27" s="4">
        <f t="shared" si="0"/>
        <v>0.014467592592592893</v>
      </c>
      <c r="H27" t="s">
        <v>46</v>
      </c>
    </row>
    <row r="28" spans="1:6" ht="12.75">
      <c r="A28" s="2"/>
      <c r="D28" s="3"/>
      <c r="F28" s="4"/>
    </row>
    <row r="29" spans="1:6" ht="12.75">
      <c r="A29" s="2"/>
      <c r="D29" s="3"/>
      <c r="F29" s="4"/>
    </row>
    <row r="30" spans="1:6" ht="12.75">
      <c r="A30" s="2"/>
      <c r="D30" s="3"/>
      <c r="F30" s="4"/>
    </row>
    <row r="31" spans="1:6" ht="12.75">
      <c r="A31" s="2"/>
      <c r="D31" s="3"/>
      <c r="F31" s="4"/>
    </row>
    <row r="32" spans="1:6" ht="12.75">
      <c r="A32" s="2"/>
      <c r="D32" s="3"/>
      <c r="F32" s="4"/>
    </row>
    <row r="33" spans="1:6" ht="12.75">
      <c r="A33" s="2"/>
      <c r="D33" s="3"/>
      <c r="F33" s="4"/>
    </row>
    <row r="34" spans="1:6" ht="12.75">
      <c r="A34" s="2"/>
      <c r="D34" s="3"/>
      <c r="F34" s="4"/>
    </row>
    <row r="35" ht="12.75">
      <c r="A35" s="2"/>
    </row>
    <row r="36" ht="12.75">
      <c r="A36" s="2"/>
    </row>
    <row r="37" ht="12.75">
      <c r="A37" s="2"/>
    </row>
    <row r="40" spans="1:6" ht="12.75">
      <c r="A40" s="2"/>
      <c r="F40" s="4"/>
    </row>
    <row r="41" spans="1:6" ht="12.75">
      <c r="A41" s="2"/>
      <c r="F41" s="4"/>
    </row>
    <row r="42" spans="1:6" ht="12.75">
      <c r="A42" s="2"/>
      <c r="F42" s="4"/>
    </row>
    <row r="43" spans="1:6" ht="12.75">
      <c r="A43" s="2"/>
      <c r="F43" s="4"/>
    </row>
    <row r="58" ht="15.75">
      <c r="A58" s="5" t="s">
        <v>293</v>
      </c>
    </row>
    <row r="60" spans="1:8" ht="12.75">
      <c r="A60" s="2" t="s">
        <v>1</v>
      </c>
      <c r="C60" t="s">
        <v>82</v>
      </c>
      <c r="D60" s="3">
        <v>0.480208333333332</v>
      </c>
      <c r="E60" s="9">
        <v>0.4861111111111111</v>
      </c>
      <c r="F60" s="4">
        <f aca="true" t="shared" si="1" ref="F60:F90">SUM(E60-D60)</f>
        <v>0.005902777777779089</v>
      </c>
      <c r="H60" t="s">
        <v>54</v>
      </c>
    </row>
    <row r="61" spans="1:8" ht="12.75">
      <c r="A61" s="2" t="s">
        <v>2</v>
      </c>
      <c r="C61" t="s">
        <v>231</v>
      </c>
      <c r="D61" s="3">
        <v>0.485937499999996</v>
      </c>
      <c r="E61" s="9">
        <v>0.4920833333333334</v>
      </c>
      <c r="F61" s="4">
        <f t="shared" si="1"/>
        <v>0.006145833333337347</v>
      </c>
      <c r="H61" t="s">
        <v>37</v>
      </c>
    </row>
    <row r="62" spans="1:8" ht="12.75">
      <c r="A62" s="2" t="s">
        <v>3</v>
      </c>
      <c r="C62" t="s">
        <v>66</v>
      </c>
      <c r="D62" s="3">
        <v>0.480381944444443</v>
      </c>
      <c r="E62" s="9">
        <v>0.4866550925925926</v>
      </c>
      <c r="F62" s="4">
        <f t="shared" si="1"/>
        <v>0.00627314814814961</v>
      </c>
      <c r="H62" t="s">
        <v>37</v>
      </c>
    </row>
    <row r="63" spans="1:8" ht="12.75">
      <c r="A63" s="2" t="s">
        <v>4</v>
      </c>
      <c r="C63" t="s">
        <v>87</v>
      </c>
      <c r="D63" s="3">
        <v>0.484548611111108</v>
      </c>
      <c r="E63" s="9">
        <v>0.4909375</v>
      </c>
      <c r="F63" s="4">
        <f t="shared" si="1"/>
        <v>0.0063888888888920525</v>
      </c>
      <c r="H63" t="s">
        <v>41</v>
      </c>
    </row>
    <row r="64" spans="1:8" ht="12.75">
      <c r="A64" s="2" t="s">
        <v>5</v>
      </c>
      <c r="C64" t="s">
        <v>229</v>
      </c>
      <c r="D64" s="3">
        <v>0.482465277777775</v>
      </c>
      <c r="E64" s="9">
        <v>0.4889236111111111</v>
      </c>
      <c r="F64" s="4">
        <f>SUM(E64-D64)</f>
        <v>0.006458333333336119</v>
      </c>
      <c r="H64" t="s">
        <v>37</v>
      </c>
    </row>
    <row r="65" spans="1:8" ht="12.75">
      <c r="A65" s="2" t="s">
        <v>6</v>
      </c>
      <c r="C65" t="s">
        <v>241</v>
      </c>
      <c r="D65" s="3">
        <v>0.480555555555554</v>
      </c>
      <c r="E65" s="9">
        <v>0.48736111111111113</v>
      </c>
      <c r="F65" s="4">
        <f t="shared" si="1"/>
        <v>0.006805555555557119</v>
      </c>
      <c r="H65" t="s">
        <v>198</v>
      </c>
    </row>
    <row r="66" spans="1:8" ht="12.75">
      <c r="A66" s="2" t="s">
        <v>7</v>
      </c>
      <c r="C66" t="s">
        <v>230</v>
      </c>
      <c r="D66" s="3">
        <v>0.483854166666664</v>
      </c>
      <c r="E66" s="9">
        <v>0.49068287037037034</v>
      </c>
      <c r="F66" s="4">
        <f t="shared" si="1"/>
        <v>0.0068287037037063625</v>
      </c>
      <c r="H66" t="s">
        <v>37</v>
      </c>
    </row>
    <row r="67" spans="1:8" ht="12.75">
      <c r="A67" s="2" t="s">
        <v>8</v>
      </c>
      <c r="C67" t="s">
        <v>88</v>
      </c>
      <c r="D67" s="3">
        <v>0.486111111111107</v>
      </c>
      <c r="E67" s="9">
        <v>0.4929398148148148</v>
      </c>
      <c r="F67" s="4">
        <f t="shared" si="1"/>
        <v>0.006828703703707806</v>
      </c>
      <c r="H67" t="s">
        <v>46</v>
      </c>
    </row>
    <row r="68" spans="1:8" ht="12.75">
      <c r="A68" s="2" t="s">
        <v>9</v>
      </c>
      <c r="C68" t="s">
        <v>161</v>
      </c>
      <c r="D68" s="3">
        <v>0.480729166666665</v>
      </c>
      <c r="E68" s="9">
        <v>0.4876157407407407</v>
      </c>
      <c r="F68" s="4">
        <f t="shared" si="1"/>
        <v>0.006886574074075724</v>
      </c>
      <c r="H68" t="s">
        <v>72</v>
      </c>
    </row>
    <row r="69" spans="1:8" ht="12.75">
      <c r="A69" s="2" t="s">
        <v>10</v>
      </c>
      <c r="C69" t="s">
        <v>84</v>
      </c>
      <c r="D69" s="3">
        <v>0.483333333333331</v>
      </c>
      <c r="E69" s="9">
        <v>0.4903935185185185</v>
      </c>
      <c r="F69" s="4">
        <f t="shared" si="1"/>
        <v>0.007060185185187473</v>
      </c>
      <c r="H69" t="s">
        <v>46</v>
      </c>
    </row>
    <row r="70" spans="1:8" ht="12.75">
      <c r="A70" s="2" t="s">
        <v>11</v>
      </c>
      <c r="C70" t="s">
        <v>340</v>
      </c>
      <c r="D70" s="3">
        <v>0.482118055555553</v>
      </c>
      <c r="E70" s="9">
        <v>0.4894444444444444</v>
      </c>
      <c r="F70" s="4">
        <f t="shared" si="1"/>
        <v>0.007326388888891422</v>
      </c>
      <c r="H70" t="s">
        <v>332</v>
      </c>
    </row>
    <row r="71" spans="1:8" ht="12.75">
      <c r="A71" s="2" t="s">
        <v>12</v>
      </c>
      <c r="C71" t="s">
        <v>163</v>
      </c>
      <c r="D71" s="3">
        <v>0.482291666666664</v>
      </c>
      <c r="E71" s="9">
        <v>0.48975694444444445</v>
      </c>
      <c r="F71" s="4">
        <f>SUM(E71-D71)</f>
        <v>0.0074652777777804435</v>
      </c>
      <c r="H71" t="s">
        <v>72</v>
      </c>
    </row>
    <row r="72" spans="1:8" ht="12.75">
      <c r="A72" s="2" t="s">
        <v>15</v>
      </c>
      <c r="C72" t="s">
        <v>148</v>
      </c>
      <c r="D72" s="3">
        <v>0.481423611111109</v>
      </c>
      <c r="E72" s="9">
        <v>0.48895833333333333</v>
      </c>
      <c r="F72" s="4">
        <f t="shared" si="1"/>
        <v>0.007534722222224344</v>
      </c>
      <c r="H72" t="s">
        <v>147</v>
      </c>
    </row>
    <row r="73" spans="1:8" ht="12.75">
      <c r="A73" s="2" t="s">
        <v>16</v>
      </c>
      <c r="C73" t="s">
        <v>329</v>
      </c>
      <c r="D73" s="3">
        <v>0.48489583333333</v>
      </c>
      <c r="E73" s="9">
        <v>0.4928587962962963</v>
      </c>
      <c r="F73" s="4">
        <f t="shared" si="1"/>
        <v>0.007962962962966336</v>
      </c>
      <c r="H73" t="s">
        <v>310</v>
      </c>
    </row>
    <row r="74" spans="1:8" ht="12.75">
      <c r="A74" s="2" t="s">
        <v>17</v>
      </c>
      <c r="C74" t="s">
        <v>92</v>
      </c>
      <c r="D74" s="3">
        <v>0.481076388888887</v>
      </c>
      <c r="E74" s="9">
        <v>0.4891898148148148</v>
      </c>
      <c r="F74" s="4">
        <f t="shared" si="1"/>
        <v>0.008113425925927842</v>
      </c>
      <c r="H74" t="s">
        <v>46</v>
      </c>
    </row>
    <row r="75" spans="1:8" ht="12.75">
      <c r="A75" s="2" t="s">
        <v>18</v>
      </c>
      <c r="C75" t="s">
        <v>232</v>
      </c>
      <c r="D75" s="3">
        <v>0.481770833333331</v>
      </c>
      <c r="E75" s="9">
        <v>0.4899074074074074</v>
      </c>
      <c r="F75" s="4">
        <f t="shared" si="1"/>
        <v>0.00813657407407642</v>
      </c>
      <c r="H75" t="s">
        <v>37</v>
      </c>
    </row>
    <row r="76" spans="1:8" ht="12.75">
      <c r="A76" s="2" t="s">
        <v>19</v>
      </c>
      <c r="C76" t="s">
        <v>184</v>
      </c>
      <c r="D76" s="3">
        <v>0.481249999999998</v>
      </c>
      <c r="E76" s="9">
        <v>0.48953703703703705</v>
      </c>
      <c r="F76" s="4">
        <f t="shared" si="1"/>
        <v>0.008287037037039036</v>
      </c>
      <c r="H76" t="s">
        <v>183</v>
      </c>
    </row>
    <row r="77" spans="1:8" ht="12.75">
      <c r="A77" s="2" t="s">
        <v>20</v>
      </c>
      <c r="C77" t="s">
        <v>162</v>
      </c>
      <c r="D77" s="3">
        <v>0.48159722222222</v>
      </c>
      <c r="E77" s="9">
        <v>0.48997685185185186</v>
      </c>
      <c r="F77" s="4">
        <f t="shared" si="1"/>
        <v>0.008379629629631846</v>
      </c>
      <c r="H77" t="s">
        <v>72</v>
      </c>
    </row>
    <row r="78" spans="1:8" ht="12.75">
      <c r="A78" s="2" t="s">
        <v>21</v>
      </c>
      <c r="C78" t="s">
        <v>330</v>
      </c>
      <c r="D78" s="3">
        <v>0.48663194444444</v>
      </c>
      <c r="E78" s="9">
        <v>0.4950694444444444</v>
      </c>
      <c r="F78" s="4">
        <f>SUM(E78-D78)</f>
        <v>0.008437500000004372</v>
      </c>
      <c r="H78" t="s">
        <v>310</v>
      </c>
    </row>
    <row r="79" spans="1:8" ht="12.75">
      <c r="A79" s="2" t="s">
        <v>22</v>
      </c>
      <c r="C79" t="s">
        <v>164</v>
      </c>
      <c r="D79" s="3">
        <v>0.485763888888885</v>
      </c>
      <c r="E79" s="9">
        <v>0.49421296296296297</v>
      </c>
      <c r="F79" s="4">
        <f t="shared" si="1"/>
        <v>0.008449074074077967</v>
      </c>
      <c r="H79" t="s">
        <v>72</v>
      </c>
    </row>
    <row r="80" spans="1:8" ht="12.75">
      <c r="A80" s="2" t="s">
        <v>23</v>
      </c>
      <c r="C80" t="s">
        <v>328</v>
      </c>
      <c r="D80" s="3">
        <v>0.481944444444442</v>
      </c>
      <c r="E80" s="9">
        <v>0.4904398148148148</v>
      </c>
      <c r="F80" s="4">
        <f t="shared" si="1"/>
        <v>0.00849537037037279</v>
      </c>
      <c r="H80" t="s">
        <v>310</v>
      </c>
    </row>
    <row r="81" spans="1:8" ht="12.75">
      <c r="A81" s="2" t="s">
        <v>24</v>
      </c>
      <c r="C81" t="s">
        <v>244</v>
      </c>
      <c r="D81" s="3">
        <v>0.480902777777776</v>
      </c>
      <c r="E81" s="9">
        <v>0.48951388888888886</v>
      </c>
      <c r="F81" s="4">
        <f t="shared" si="1"/>
        <v>0.008611111111112846</v>
      </c>
      <c r="H81" t="s">
        <v>42</v>
      </c>
    </row>
    <row r="82" spans="1:8" ht="12.75">
      <c r="A82" s="2" t="s">
        <v>25</v>
      </c>
      <c r="C82" t="s">
        <v>243</v>
      </c>
      <c r="D82" s="3">
        <v>0.486284722222218</v>
      </c>
      <c r="E82" s="9">
        <v>0.4956481481481481</v>
      </c>
      <c r="F82" s="4">
        <f t="shared" si="1"/>
        <v>0.009363425925930091</v>
      </c>
      <c r="H82" t="s">
        <v>42</v>
      </c>
    </row>
    <row r="83" spans="1:8" ht="12.75">
      <c r="A83" s="2" t="s">
        <v>26</v>
      </c>
      <c r="C83" t="s">
        <v>182</v>
      </c>
      <c r="D83" s="3">
        <v>0.485416666666663</v>
      </c>
      <c r="E83" s="9">
        <v>0.49483796296296295</v>
      </c>
      <c r="F83" s="4">
        <f t="shared" si="1"/>
        <v>0.009421296296299952</v>
      </c>
      <c r="H83" t="s">
        <v>183</v>
      </c>
    </row>
    <row r="84" spans="1:8" ht="12.75">
      <c r="A84" s="2" t="s">
        <v>27</v>
      </c>
      <c r="C84" t="s">
        <v>188</v>
      </c>
      <c r="D84" s="3">
        <v>0.480034722222221</v>
      </c>
      <c r="E84" s="9">
        <v>0.48983796296296295</v>
      </c>
      <c r="F84" s="4">
        <f t="shared" si="1"/>
        <v>0.009803240740741959</v>
      </c>
      <c r="H84" t="s">
        <v>183</v>
      </c>
    </row>
    <row r="85" spans="1:8" ht="12.75">
      <c r="A85" s="2" t="s">
        <v>28</v>
      </c>
      <c r="C85" t="s">
        <v>160</v>
      </c>
      <c r="D85" s="3">
        <v>0.47986111111111</v>
      </c>
      <c r="E85" s="9">
        <v>0.4899652777777778</v>
      </c>
      <c r="F85" s="4">
        <f t="shared" si="1"/>
        <v>0.010104166666667802</v>
      </c>
      <c r="H85" t="s">
        <v>72</v>
      </c>
    </row>
    <row r="86" spans="1:8" ht="12.75">
      <c r="A86" s="2" t="s">
        <v>29</v>
      </c>
      <c r="C86" t="s">
        <v>242</v>
      </c>
      <c r="D86" s="3">
        <v>0.486458333333329</v>
      </c>
      <c r="E86" s="9">
        <v>0.4973842592592593</v>
      </c>
      <c r="F86" s="4">
        <f t="shared" si="1"/>
        <v>0.01092592592593028</v>
      </c>
      <c r="H86" t="s">
        <v>198</v>
      </c>
    </row>
    <row r="87" spans="1:8" ht="12.75">
      <c r="A87" s="2" t="s">
        <v>30</v>
      </c>
      <c r="C87" t="s">
        <v>280</v>
      </c>
      <c r="D87" s="3">
        <v>0.482638888888887</v>
      </c>
      <c r="E87" s="9">
        <v>0.49430555555555555</v>
      </c>
      <c r="F87" s="4">
        <f t="shared" si="1"/>
        <v>0.011666666666668546</v>
      </c>
      <c r="H87" t="s">
        <v>61</v>
      </c>
    </row>
    <row r="88" spans="1:8" ht="12.75">
      <c r="A88" s="2" t="s">
        <v>362</v>
      </c>
      <c r="C88" t="s">
        <v>186</v>
      </c>
      <c r="D88" s="3">
        <v>0.482812499999998</v>
      </c>
      <c r="E88" s="9">
        <v>0.4945717592592593</v>
      </c>
      <c r="F88" s="4">
        <f t="shared" si="1"/>
        <v>0.011759259259261301</v>
      </c>
      <c r="H88" t="s">
        <v>183</v>
      </c>
    </row>
    <row r="89" spans="1:8" ht="12.75">
      <c r="A89" s="2" t="s">
        <v>363</v>
      </c>
      <c r="C89" t="s">
        <v>185</v>
      </c>
      <c r="D89" s="3">
        <v>0.484722222222219</v>
      </c>
      <c r="E89" s="9">
        <v>0.49658564814814815</v>
      </c>
      <c r="F89" s="4">
        <f t="shared" si="1"/>
        <v>0.01186342592592915</v>
      </c>
      <c r="H89" t="s">
        <v>183</v>
      </c>
    </row>
    <row r="90" spans="1:8" ht="12.75">
      <c r="A90" s="2" t="s">
        <v>364</v>
      </c>
      <c r="C90" t="s">
        <v>187</v>
      </c>
      <c r="D90" s="3">
        <v>0.484027777777775</v>
      </c>
      <c r="E90" s="9">
        <v>0.49682870370370374</v>
      </c>
      <c r="F90" s="4">
        <f t="shared" si="1"/>
        <v>0.012800925925928741</v>
      </c>
      <c r="H90" t="s">
        <v>183</v>
      </c>
    </row>
    <row r="91" spans="1:6" ht="12.75">
      <c r="A91" s="2"/>
      <c r="D91" s="3"/>
      <c r="F91" s="4"/>
    </row>
    <row r="92" spans="1:6" ht="12.75">
      <c r="A92" s="2"/>
      <c r="D92" s="3"/>
      <c r="E92" s="9"/>
      <c r="F92" s="4"/>
    </row>
    <row r="93" spans="1:6" ht="12.75">
      <c r="A93" s="2"/>
      <c r="D93" s="3"/>
      <c r="F93" s="4"/>
    </row>
    <row r="94" spans="1:6" ht="12.75">
      <c r="A94" s="2"/>
      <c r="D94" s="3"/>
      <c r="F94" s="4"/>
    </row>
    <row r="95" spans="1:6" ht="12.75">
      <c r="A95" s="2"/>
      <c r="D95" s="3"/>
      <c r="F95" s="4"/>
    </row>
    <row r="96" spans="1:6" ht="12.75">
      <c r="A96" s="2"/>
      <c r="D96" s="3"/>
      <c r="F96" s="4"/>
    </row>
    <row r="97" spans="1:6" ht="12.75">
      <c r="A97" s="2"/>
      <c r="D97" s="3"/>
      <c r="F97" s="4"/>
    </row>
    <row r="98" spans="1:6" ht="12.75">
      <c r="A98" s="2"/>
      <c r="D98" s="3"/>
      <c r="F98" s="4"/>
    </row>
    <row r="99" spans="1:6" ht="12.75">
      <c r="A99" s="2"/>
      <c r="D99" s="3"/>
      <c r="F99" s="4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F14" sqref="F14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103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/>
      <c r="B8" s="2"/>
      <c r="D8" s="3"/>
      <c r="E8" s="4"/>
      <c r="F8" s="4"/>
    </row>
    <row r="9" spans="1:6" ht="12.75">
      <c r="A9" s="2"/>
      <c r="B9" s="2"/>
      <c r="D9" s="3"/>
      <c r="E9" s="4"/>
      <c r="F9" s="4"/>
    </row>
    <row r="10" spans="1:6" ht="12.75">
      <c r="A10" s="2"/>
      <c r="B10" s="2"/>
      <c r="D10" s="3"/>
      <c r="E10" s="4"/>
      <c r="F10" s="4"/>
    </row>
    <row r="11" ht="12.75">
      <c r="F11" s="4"/>
    </row>
    <row r="12" ht="12.75">
      <c r="F12" s="4"/>
    </row>
    <row r="13" spans="1:6" ht="12.75">
      <c r="A13" s="2"/>
      <c r="F13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0" sqref="C20"/>
    </sheetView>
  </sheetViews>
  <sheetFormatPr defaultColWidth="9.140625" defaultRowHeight="12.75"/>
  <cols>
    <col min="1" max="2" width="4.57421875" style="0" customWidth="1"/>
    <col min="3" max="3" width="26.14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105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1</v>
      </c>
      <c r="B8" s="2"/>
      <c r="C8" t="s">
        <v>98</v>
      </c>
      <c r="D8" s="3">
        <v>0.487847222222217</v>
      </c>
      <c r="E8" s="9">
        <v>0.4945486111111111</v>
      </c>
      <c r="F8" s="4">
        <f>SUM(E8-D8)</f>
        <v>0.0067013888888941</v>
      </c>
      <c r="H8" t="s">
        <v>104</v>
      </c>
    </row>
    <row r="9" spans="1:8" ht="12.75">
      <c r="A9" s="2" t="s">
        <v>2</v>
      </c>
      <c r="B9" s="2"/>
      <c r="C9" t="s">
        <v>102</v>
      </c>
      <c r="D9" s="3">
        <v>0.488020833333328</v>
      </c>
      <c r="E9" s="9">
        <v>0.4952430555555556</v>
      </c>
      <c r="F9" s="4">
        <f>SUM(E9-D9)</f>
        <v>0.00722222222222757</v>
      </c>
      <c r="H9" t="s">
        <v>109</v>
      </c>
    </row>
    <row r="10" spans="1:8" ht="12.75">
      <c r="A10" s="2" t="s">
        <v>3</v>
      </c>
      <c r="B10" s="2"/>
      <c r="C10" t="s">
        <v>294</v>
      </c>
      <c r="D10" s="3">
        <v>0.48836805555555</v>
      </c>
      <c r="E10" s="10">
        <v>0.49582175925925925</v>
      </c>
      <c r="F10" s="4">
        <f>SUM(E10-D10)</f>
        <v>0.007453703703709236</v>
      </c>
      <c r="H10" t="s">
        <v>295</v>
      </c>
    </row>
    <row r="11" spans="1:8" ht="12.75">
      <c r="A11" s="2" t="s">
        <v>4</v>
      </c>
      <c r="C11" t="s">
        <v>97</v>
      </c>
      <c r="D11" s="3">
        <v>0.488541666666661</v>
      </c>
      <c r="E11" s="10">
        <v>0.4962037037037037</v>
      </c>
      <c r="F11" s="4">
        <f>SUM(E11-D11)</f>
        <v>0.007662037037042713</v>
      </c>
      <c r="H11" t="s">
        <v>104</v>
      </c>
    </row>
    <row r="12" spans="1:6" ht="12.75">
      <c r="A12" s="2"/>
      <c r="D12" s="3"/>
      <c r="E12" s="10"/>
      <c r="F12" s="4"/>
    </row>
    <row r="13" ht="12.75">
      <c r="A13" s="2"/>
    </row>
    <row r="14" ht="12.75">
      <c r="A14" s="2"/>
    </row>
    <row r="15" ht="12.75">
      <c r="A15" s="2"/>
    </row>
    <row r="16" ht="12.75">
      <c r="E16" s="10"/>
    </row>
    <row r="21" ht="12.75">
      <c r="D21" s="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14" sqref="C14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107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1</v>
      </c>
      <c r="B8" s="2"/>
      <c r="C8" t="s">
        <v>346</v>
      </c>
      <c r="D8" s="3">
        <v>0.489062499999994</v>
      </c>
      <c r="E8" s="4">
        <v>0.5023263888888889</v>
      </c>
      <c r="F8" s="4">
        <f>SUM(E8-D8)</f>
        <v>0.013263888888894904</v>
      </c>
      <c r="H8" t="s">
        <v>347</v>
      </c>
    </row>
    <row r="9" spans="1:6" ht="12.75">
      <c r="A9" s="2"/>
      <c r="B9" s="2"/>
      <c r="D9" s="3"/>
      <c r="E9" s="4"/>
      <c r="F9" s="4"/>
    </row>
    <row r="10" spans="1:2" ht="12.75">
      <c r="A10" s="2"/>
      <c r="B10" s="2"/>
    </row>
    <row r="11" spans="1:6" ht="12.75">
      <c r="A11" s="2"/>
      <c r="D11" s="3"/>
      <c r="F11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C16" sqref="C16"/>
    </sheetView>
  </sheetViews>
  <sheetFormatPr defaultColWidth="9.140625" defaultRowHeight="12.75"/>
  <cols>
    <col min="1" max="2" width="4.57421875" style="0" customWidth="1"/>
    <col min="3" max="3" width="25.0039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108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1</v>
      </c>
      <c r="B8" s="2"/>
      <c r="C8" t="s">
        <v>106</v>
      </c>
      <c r="D8" s="3">
        <v>0.489930555555549</v>
      </c>
      <c r="E8" s="9">
        <v>0.5000231481481482</v>
      </c>
      <c r="F8" s="4">
        <f>SUM(E8-D8)</f>
        <v>0.010092592592599203</v>
      </c>
      <c r="H8" t="s">
        <v>104</v>
      </c>
    </row>
    <row r="9" spans="1:8" ht="12.75">
      <c r="A9" s="2" t="s">
        <v>2</v>
      </c>
      <c r="B9" s="2"/>
      <c r="C9" t="s">
        <v>99</v>
      </c>
      <c r="D9" s="3">
        <v>0.490277777777771</v>
      </c>
      <c r="E9" s="9">
        <v>0.5012962962962962</v>
      </c>
      <c r="F9" s="4">
        <f>SUM(E9-D9)</f>
        <v>0.011018518518525255</v>
      </c>
      <c r="H9" t="s">
        <v>104</v>
      </c>
    </row>
    <row r="10" spans="1:8" ht="12.75">
      <c r="A10" s="2" t="s">
        <v>3</v>
      </c>
      <c r="B10" s="2"/>
      <c r="C10" t="s">
        <v>189</v>
      </c>
      <c r="D10" s="3">
        <v>0.49010416666666</v>
      </c>
      <c r="E10" s="9">
        <v>0.501712962962963</v>
      </c>
      <c r="F10" s="4">
        <f>SUM(E10-D10)</f>
        <v>0.011608796296302959</v>
      </c>
      <c r="H10" t="s">
        <v>345</v>
      </c>
    </row>
    <row r="11" ht="12.75">
      <c r="A11" s="2"/>
    </row>
    <row r="12" ht="12.75">
      <c r="A12" s="2"/>
    </row>
    <row r="13" ht="12.75">
      <c r="A13" s="2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C28" sqref="C28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110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1</v>
      </c>
      <c r="B8" s="2"/>
      <c r="C8" t="s">
        <v>94</v>
      </c>
      <c r="D8" s="3">
        <v>0.492881944444436</v>
      </c>
      <c r="E8" s="9">
        <v>0.5010185185185185</v>
      </c>
      <c r="F8" s="4">
        <f aca="true" t="shared" si="0" ref="F8:F17">SUM(E8-D8)</f>
        <v>0.008136574074082525</v>
      </c>
      <c r="H8" t="s">
        <v>278</v>
      </c>
    </row>
    <row r="9" spans="1:8" ht="12.75">
      <c r="A9" s="2" t="s">
        <v>2</v>
      </c>
      <c r="B9" s="2"/>
      <c r="C9" t="s">
        <v>95</v>
      </c>
      <c r="D9" s="3">
        <v>0.490972222222215</v>
      </c>
      <c r="E9" s="9">
        <v>0.49929398148148146</v>
      </c>
      <c r="F9" s="4">
        <f t="shared" si="0"/>
        <v>0.008321759259266481</v>
      </c>
      <c r="H9" t="s">
        <v>104</v>
      </c>
    </row>
    <row r="10" spans="1:8" ht="12.75">
      <c r="A10" s="2" t="s">
        <v>3</v>
      </c>
      <c r="B10" s="2"/>
      <c r="C10" t="s">
        <v>296</v>
      </c>
      <c r="D10" s="3">
        <v>0.491145833333326</v>
      </c>
      <c r="E10" s="9">
        <v>0.4995833333333333</v>
      </c>
      <c r="F10" s="4">
        <f t="shared" si="0"/>
        <v>0.008437500000007314</v>
      </c>
      <c r="H10" t="s">
        <v>295</v>
      </c>
    </row>
    <row r="11" spans="1:8" ht="12.75">
      <c r="A11" s="2" t="s">
        <v>4</v>
      </c>
      <c r="C11" t="s">
        <v>300</v>
      </c>
      <c r="D11" s="3">
        <v>0.492534722222214</v>
      </c>
      <c r="E11" s="9">
        <v>0.5011111111111112</v>
      </c>
      <c r="F11" s="4">
        <f t="shared" si="0"/>
        <v>0.008576388888897168</v>
      </c>
      <c r="H11" t="s">
        <v>295</v>
      </c>
    </row>
    <row r="12" spans="1:8" ht="12.75">
      <c r="A12" s="2" t="s">
        <v>5</v>
      </c>
      <c r="C12" t="s">
        <v>299</v>
      </c>
      <c r="D12" s="3">
        <v>0.492187499999992</v>
      </c>
      <c r="E12" s="9">
        <v>0.5010416666666667</v>
      </c>
      <c r="F12" s="4">
        <f t="shared" si="0"/>
        <v>0.008854166666674712</v>
      </c>
      <c r="H12" t="s">
        <v>295</v>
      </c>
    </row>
    <row r="13" spans="1:8" ht="12.75">
      <c r="A13" s="2" t="s">
        <v>6</v>
      </c>
      <c r="C13" t="s">
        <v>171</v>
      </c>
      <c r="D13" s="3">
        <v>0.492013888888881</v>
      </c>
      <c r="E13" s="9">
        <v>0.501875</v>
      </c>
      <c r="F13" s="4">
        <f t="shared" si="0"/>
        <v>0.00986111111111898</v>
      </c>
      <c r="H13" t="s">
        <v>104</v>
      </c>
    </row>
    <row r="14" spans="1:8" ht="12.75">
      <c r="A14" s="2" t="s">
        <v>7</v>
      </c>
      <c r="C14" t="s">
        <v>173</v>
      </c>
      <c r="D14" s="3">
        <v>0.493229166666658</v>
      </c>
      <c r="E14" s="9">
        <v>0.5057060185185185</v>
      </c>
      <c r="F14" s="4">
        <f t="shared" si="0"/>
        <v>0.012476851851860482</v>
      </c>
      <c r="H14" t="s">
        <v>104</v>
      </c>
    </row>
    <row r="15" spans="1:8" ht="12.75">
      <c r="A15" s="2" t="s">
        <v>8</v>
      </c>
      <c r="C15" t="s">
        <v>297</v>
      </c>
      <c r="D15" s="3">
        <v>0.491493055555548</v>
      </c>
      <c r="E15" s="9">
        <v>0.5041666666666667</v>
      </c>
      <c r="F15" s="4">
        <f t="shared" si="0"/>
        <v>0.012673611111118643</v>
      </c>
      <c r="H15" t="s">
        <v>295</v>
      </c>
    </row>
    <row r="16" spans="1:8" ht="12.75">
      <c r="A16" s="2" t="s">
        <v>9</v>
      </c>
      <c r="C16" t="s">
        <v>298</v>
      </c>
      <c r="D16" s="3">
        <v>0.49184027777777</v>
      </c>
      <c r="E16" s="9">
        <v>0.505162037037037</v>
      </c>
      <c r="F16" s="4">
        <f t="shared" si="0"/>
        <v>0.013321759259266985</v>
      </c>
      <c r="H16" t="s">
        <v>295</v>
      </c>
    </row>
    <row r="17" spans="1:8" ht="12.75">
      <c r="A17" s="2" t="s">
        <v>10</v>
      </c>
      <c r="C17" t="s">
        <v>172</v>
      </c>
      <c r="D17" s="3">
        <v>0.492708333333325</v>
      </c>
      <c r="E17" s="9">
        <v>0.5091087962962962</v>
      </c>
      <c r="F17" s="4">
        <f t="shared" si="0"/>
        <v>0.016400462962971263</v>
      </c>
      <c r="H17" t="s">
        <v>104</v>
      </c>
    </row>
    <row r="18" spans="1:6" ht="12.75">
      <c r="A18" s="2"/>
      <c r="D18" s="3"/>
      <c r="F18" s="4"/>
    </row>
    <row r="19" spans="1:6" ht="12.75">
      <c r="A19" s="2"/>
      <c r="D19" s="3"/>
      <c r="F19" s="4"/>
    </row>
    <row r="20" ht="12.75">
      <c r="A20" s="2"/>
    </row>
    <row r="21" ht="12.75">
      <c r="A21" s="2"/>
    </row>
    <row r="22" ht="12.75">
      <c r="A22" s="2"/>
    </row>
    <row r="23" spans="1:6" ht="12.75">
      <c r="A23" s="2"/>
      <c r="D23" s="3"/>
      <c r="F23" s="4"/>
    </row>
    <row r="24" spans="1:6" ht="12.75">
      <c r="A24" s="2"/>
      <c r="D24" s="3"/>
      <c r="F24" s="4"/>
    </row>
    <row r="25" spans="1:6" ht="12.75">
      <c r="A25" s="2"/>
      <c r="D25" s="3"/>
      <c r="F25" s="4"/>
    </row>
    <row r="26" spans="1:6" ht="12.75">
      <c r="A26" s="2"/>
      <c r="D26" s="3"/>
      <c r="F26" s="4"/>
    </row>
    <row r="27" spans="1:6" ht="12.75">
      <c r="A27" s="2"/>
      <c r="D27" s="3"/>
      <c r="F27" s="4"/>
    </row>
    <row r="28" spans="1:6" ht="12.75">
      <c r="A28" s="2"/>
      <c r="D28" s="3"/>
      <c r="F28" s="4"/>
    </row>
    <row r="29" ht="12.75">
      <c r="F29" s="4"/>
    </row>
    <row r="30" spans="1:6" ht="12.75">
      <c r="A30" s="2"/>
      <c r="F30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8" sqref="A18:A20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31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111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spans="1:4" ht="12.75">
      <c r="A7" s="2"/>
      <c r="D7" s="3"/>
    </row>
    <row r="8" spans="1:8" ht="12.75">
      <c r="A8" s="2" t="s">
        <v>1</v>
      </c>
      <c r="B8" s="2"/>
      <c r="C8" t="s">
        <v>302</v>
      </c>
      <c r="D8" s="3">
        <v>0.495138888888878</v>
      </c>
      <c r="E8" s="9">
        <v>0.5029166666666667</v>
      </c>
      <c r="F8" s="4">
        <f aca="true" t="shared" si="0" ref="F8:F16">SUM(E8-D8)</f>
        <v>0.0077777777777886525</v>
      </c>
      <c r="H8" t="s">
        <v>295</v>
      </c>
    </row>
    <row r="9" spans="1:8" ht="12.75">
      <c r="A9" s="2" t="s">
        <v>2</v>
      </c>
      <c r="B9" s="2"/>
      <c r="C9" t="s">
        <v>203</v>
      </c>
      <c r="D9" s="3">
        <v>0.496006944444433</v>
      </c>
      <c r="E9" s="9">
        <v>0.5039583333333334</v>
      </c>
      <c r="F9" s="4">
        <f t="shared" si="0"/>
        <v>0.007951388888900401</v>
      </c>
      <c r="H9" t="s">
        <v>109</v>
      </c>
    </row>
    <row r="10" spans="1:8" ht="12.75">
      <c r="A10" s="2" t="s">
        <v>3</v>
      </c>
      <c r="B10" s="2"/>
      <c r="C10" t="s">
        <v>100</v>
      </c>
      <c r="D10" s="3">
        <v>0.495659722222211</v>
      </c>
      <c r="E10" s="9">
        <v>0.5040162037037037</v>
      </c>
      <c r="F10" s="4">
        <f t="shared" si="0"/>
        <v>0.008356481481492706</v>
      </c>
      <c r="H10" t="s">
        <v>43</v>
      </c>
    </row>
    <row r="11" spans="1:8" ht="12.75">
      <c r="A11" s="2" t="s">
        <v>4</v>
      </c>
      <c r="B11" s="2"/>
      <c r="C11" t="s">
        <v>349</v>
      </c>
      <c r="D11" s="3">
        <v>0.496180555555544</v>
      </c>
      <c r="E11" s="9">
        <v>0.5049074074074075</v>
      </c>
      <c r="F11" s="4">
        <f t="shared" si="0"/>
        <v>0.008726851851863449</v>
      </c>
      <c r="H11" t="s">
        <v>104</v>
      </c>
    </row>
    <row r="12" spans="1:8" ht="12.75">
      <c r="A12" s="2" t="s">
        <v>5</v>
      </c>
      <c r="C12" t="s">
        <v>301</v>
      </c>
      <c r="D12" s="3">
        <v>0.495312499999989</v>
      </c>
      <c r="E12" s="9">
        <v>0.5042939814814814</v>
      </c>
      <c r="F12" s="4">
        <f t="shared" si="0"/>
        <v>0.008981481481492415</v>
      </c>
      <c r="H12" t="s">
        <v>109</v>
      </c>
    </row>
    <row r="13" spans="1:8" ht="12.75">
      <c r="A13" s="2" t="s">
        <v>6</v>
      </c>
      <c r="C13" t="s">
        <v>174</v>
      </c>
      <c r="D13" s="3">
        <v>0.494791666666656</v>
      </c>
      <c r="E13" s="9">
        <v>0.5040509259259259</v>
      </c>
      <c r="F13" s="4">
        <f>SUM(E13-D13)</f>
        <v>0.009259259259269903</v>
      </c>
      <c r="H13" t="s">
        <v>104</v>
      </c>
    </row>
    <row r="14" spans="1:8" ht="12.75">
      <c r="A14" s="2" t="s">
        <v>7</v>
      </c>
      <c r="C14" t="s">
        <v>128</v>
      </c>
      <c r="D14" s="3">
        <v>0.494965277777767</v>
      </c>
      <c r="E14" s="9">
        <v>0.5052430555555555</v>
      </c>
      <c r="F14" s="4">
        <f t="shared" si="0"/>
        <v>0.010277777777788488</v>
      </c>
      <c r="H14" t="s">
        <v>109</v>
      </c>
    </row>
    <row r="15" spans="1:8" ht="12.75">
      <c r="A15" s="2" t="s">
        <v>8</v>
      </c>
      <c r="C15" t="s">
        <v>129</v>
      </c>
      <c r="D15" s="3">
        <v>0.494618055555545</v>
      </c>
      <c r="E15" s="4">
        <v>0.5066087962962963</v>
      </c>
      <c r="F15" s="4">
        <f>SUM(E15-D15)</f>
        <v>0.011990740740751293</v>
      </c>
      <c r="H15" t="s">
        <v>109</v>
      </c>
    </row>
    <row r="16" spans="1:8" ht="12.75">
      <c r="A16" s="2" t="s">
        <v>9</v>
      </c>
      <c r="C16" t="s">
        <v>101</v>
      </c>
      <c r="D16" s="3">
        <v>0.495833333333322</v>
      </c>
      <c r="E16" s="9">
        <v>0.5085416666666667</v>
      </c>
      <c r="F16" s="4">
        <f t="shared" si="0"/>
        <v>0.012708333333344646</v>
      </c>
      <c r="H16" t="s">
        <v>104</v>
      </c>
    </row>
    <row r="17" spans="1:8" ht="12.75">
      <c r="A17" s="2" t="s">
        <v>10</v>
      </c>
      <c r="C17" t="s">
        <v>348</v>
      </c>
      <c r="D17" s="3">
        <v>0.494444444444434</v>
      </c>
      <c r="E17" s="4">
        <v>0.5076388888888889</v>
      </c>
      <c r="F17" s="4">
        <f>SUM(E17-D17)</f>
        <v>0.01319444444445489</v>
      </c>
      <c r="H17" t="s">
        <v>104</v>
      </c>
    </row>
    <row r="18" spans="1:6" ht="12.75">
      <c r="A18" s="2"/>
      <c r="D18" s="3"/>
      <c r="F18" s="4"/>
    </row>
    <row r="19" ht="12.75">
      <c r="A19" s="2"/>
    </row>
    <row r="20" ht="12.75">
      <c r="A20" s="2"/>
    </row>
    <row r="21" spans="1:6" ht="12.75">
      <c r="A21" s="2"/>
      <c r="F21" s="4"/>
    </row>
    <row r="22" spans="1:6" ht="12.75">
      <c r="A22" s="2"/>
      <c r="F22" s="4"/>
    </row>
    <row r="23" spans="1:6" ht="12.75">
      <c r="A23" s="2"/>
      <c r="F23" s="4"/>
    </row>
    <row r="24" spans="1:6" ht="12.75">
      <c r="A24" s="2"/>
      <c r="F24" s="4"/>
    </row>
    <row r="25" spans="1:6" ht="12.75">
      <c r="A25" s="2"/>
      <c r="F25" s="4"/>
    </row>
    <row r="26" spans="1:6" ht="12.75">
      <c r="A26" s="2"/>
      <c r="F26" s="4"/>
    </row>
    <row r="27" spans="1:6" ht="12.75">
      <c r="A27" s="2"/>
      <c r="D27" s="3"/>
      <c r="F27" s="4"/>
    </row>
    <row r="28" spans="1:6" ht="12.75">
      <c r="A28" s="2"/>
      <c r="D28" s="3"/>
      <c r="F28" s="4"/>
    </row>
    <row r="29" spans="1:6" ht="12.75">
      <c r="A29" s="2"/>
      <c r="D29" s="3"/>
      <c r="F29" s="4"/>
    </row>
    <row r="30" spans="1:6" ht="12.75">
      <c r="A30" s="2"/>
      <c r="D30" s="3"/>
      <c r="F30" s="4"/>
    </row>
    <row r="31" spans="1:6" ht="12.75">
      <c r="A31" s="2"/>
      <c r="D31" s="3"/>
      <c r="F31" s="4"/>
    </row>
    <row r="32" spans="1:6" ht="12.75">
      <c r="A32" s="2"/>
      <c r="D32" s="3"/>
      <c r="F32" s="4"/>
    </row>
    <row r="33" spans="1:6" ht="12.75">
      <c r="A33" s="2"/>
      <c r="D33" s="3"/>
      <c r="F33" s="4"/>
    </row>
    <row r="34" spans="1:6" ht="12.75">
      <c r="A34" s="2"/>
      <c r="D34" s="3"/>
      <c r="F34" s="4"/>
    </row>
    <row r="35" spans="1:6" ht="12.75">
      <c r="A35" s="2"/>
      <c r="D35" s="3"/>
      <c r="F35" s="4"/>
    </row>
    <row r="36" spans="1:6" ht="12.75">
      <c r="A36" s="2"/>
      <c r="D36" s="3"/>
      <c r="F36" s="4"/>
    </row>
    <row r="37" spans="1:6" ht="12.75">
      <c r="A37" s="2"/>
      <c r="D37" s="3"/>
      <c r="F37" s="4"/>
    </row>
    <row r="38" spans="1:6" ht="12.75">
      <c r="A38" s="2"/>
      <c r="D38" s="3"/>
      <c r="F38" s="4"/>
    </row>
    <row r="39" spans="1:6" ht="12.75">
      <c r="A39" s="2"/>
      <c r="D39" s="3"/>
      <c r="F39" s="4"/>
    </row>
    <row r="40" spans="1:6" ht="12.75">
      <c r="A40" s="2"/>
      <c r="D40" s="3"/>
      <c r="F40" s="4"/>
    </row>
    <row r="41" spans="1:6" ht="12.75">
      <c r="A41" s="2"/>
      <c r="D41" s="3"/>
      <c r="F41" s="4"/>
    </row>
    <row r="42" spans="1:6" ht="12.75">
      <c r="A42" s="2"/>
      <c r="D42" s="3"/>
      <c r="F42" s="4"/>
    </row>
    <row r="43" spans="1:6" ht="12.75">
      <c r="A43" s="2"/>
      <c r="D43" s="3"/>
      <c r="F43" s="4"/>
    </row>
    <row r="44" spans="1:6" ht="12.75">
      <c r="A44" s="2"/>
      <c r="D44" s="3"/>
      <c r="F44" s="4"/>
    </row>
    <row r="45" spans="1:6" ht="12.75">
      <c r="A45" s="2"/>
      <c r="D45" s="3"/>
      <c r="F45" s="4"/>
    </row>
    <row r="46" spans="1:6" ht="12.75">
      <c r="A46" s="2"/>
      <c r="D46" s="3"/>
      <c r="F46" s="4"/>
    </row>
    <row r="47" spans="1:6" ht="12.75">
      <c r="A47" s="2"/>
      <c r="D47" s="3"/>
      <c r="F47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4">
      <selection activeCell="F25" sqref="F25"/>
    </sheetView>
  </sheetViews>
  <sheetFormatPr defaultColWidth="9.140625" defaultRowHeight="12.75"/>
  <cols>
    <col min="1" max="2" width="4.57421875" style="0" customWidth="1"/>
    <col min="3" max="3" width="25.0039062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119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154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6" ht="12.75">
      <c r="A8" s="2"/>
      <c r="B8" s="2"/>
      <c r="D8" s="3"/>
      <c r="E8" s="4"/>
      <c r="F8" s="4"/>
    </row>
    <row r="9" spans="1:6" ht="12.75">
      <c r="A9" s="2"/>
      <c r="B9" s="2"/>
      <c r="D9" s="3"/>
      <c r="E9" s="4"/>
      <c r="F9" s="4"/>
    </row>
    <row r="10" spans="1:6" ht="12.75">
      <c r="A10" s="2"/>
      <c r="B10" s="2"/>
      <c r="D10" s="3"/>
      <c r="E10" s="4"/>
      <c r="F10" s="4"/>
    </row>
    <row r="12" ht="12.75">
      <c r="F12" s="4"/>
    </row>
    <row r="13" ht="13.5" customHeight="1"/>
    <row r="14" spans="1:8" ht="15.75">
      <c r="A14" s="5" t="s">
        <v>155</v>
      </c>
      <c r="B14" s="1"/>
      <c r="C14" s="1"/>
      <c r="F14" s="1"/>
      <c r="G14" s="1"/>
      <c r="H14" s="1"/>
    </row>
    <row r="15" spans="1:8" ht="15.75">
      <c r="A15" s="5"/>
      <c r="B15" s="1"/>
      <c r="C15" s="1"/>
      <c r="D15" t="s">
        <v>13</v>
      </c>
      <c r="F15" t="s">
        <v>14</v>
      </c>
      <c r="G15" s="1"/>
      <c r="H15" s="1"/>
    </row>
    <row r="17" spans="1:6" ht="12.75">
      <c r="A17" s="2"/>
      <c r="B17" s="2"/>
      <c r="D17" s="3"/>
      <c r="F17" s="4"/>
    </row>
    <row r="18" spans="1:6" ht="12.75">
      <c r="A18" s="2"/>
      <c r="B18" s="2"/>
      <c r="D18" s="3"/>
      <c r="E18" s="4"/>
      <c r="F18" s="4"/>
    </row>
    <row r="19" spans="1:6" ht="12.75">
      <c r="A19" s="2"/>
      <c r="B19" s="2"/>
      <c r="D19" s="3"/>
      <c r="E19" s="4"/>
      <c r="F19" s="4"/>
    </row>
    <row r="20" spans="1:6" ht="12.75">
      <c r="A20" s="2"/>
      <c r="D20" s="3"/>
      <c r="F20" s="4"/>
    </row>
    <row r="21" ht="12.75">
      <c r="E21" s="4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17" sqref="E17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38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8" spans="1:6" ht="12.75">
      <c r="A8" s="2"/>
      <c r="B8" s="2"/>
      <c r="C8" s="2"/>
      <c r="D8" s="3"/>
      <c r="E8" s="4"/>
      <c r="F8" s="4"/>
    </row>
    <row r="9" spans="1:6" ht="12.75">
      <c r="A9" s="2"/>
      <c r="B9" s="2"/>
      <c r="C9" s="2"/>
      <c r="D9" s="3"/>
      <c r="E9" s="4"/>
      <c r="F9" s="4"/>
    </row>
    <row r="10" spans="1:6" ht="12.75">
      <c r="A10" s="2"/>
      <c r="B10" s="2"/>
      <c r="C10" s="2"/>
      <c r="D10" s="3"/>
      <c r="E10" s="4"/>
      <c r="F10" s="4"/>
    </row>
    <row r="11" spans="1:7" ht="12.75">
      <c r="A11" s="2"/>
      <c r="B11" s="2"/>
      <c r="E11" s="4"/>
      <c r="G11" s="2"/>
    </row>
    <row r="12" spans="1:7" ht="12.75">
      <c r="A12" s="2"/>
      <c r="B12" s="2"/>
      <c r="E12" s="4"/>
      <c r="G12" s="2"/>
    </row>
    <row r="13" spans="1:7" ht="12.75">
      <c r="A13" s="2"/>
      <c r="B13" s="2"/>
      <c r="E13" s="4"/>
      <c r="G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5" ht="12.75">
      <c r="A35" s="6"/>
    </row>
    <row r="37" ht="12.75">
      <c r="A37" s="6"/>
    </row>
    <row r="39" ht="12.75">
      <c r="A39" s="6"/>
    </row>
    <row r="41" ht="12.75">
      <c r="A41" s="6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7">
      <selection activeCell="A17" sqref="A17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282</v>
      </c>
      <c r="B5" s="1"/>
      <c r="C5" s="1"/>
      <c r="D5" s="1"/>
      <c r="F5" s="1"/>
      <c r="G5" s="1"/>
      <c r="H5" s="1"/>
    </row>
    <row r="6" spans="1:8" ht="15.75">
      <c r="A6" s="5"/>
      <c r="B6" s="1"/>
      <c r="C6" s="1"/>
      <c r="D6" t="s">
        <v>13</v>
      </c>
      <c r="F6" t="s">
        <v>14</v>
      </c>
      <c r="G6" s="1"/>
      <c r="H6" s="1"/>
    </row>
    <row r="7" ht="12.75">
      <c r="D7" s="3"/>
    </row>
    <row r="8" spans="1:8" ht="12.75">
      <c r="A8" s="2" t="s">
        <v>1</v>
      </c>
      <c r="B8" s="2"/>
      <c r="C8" t="s">
        <v>353</v>
      </c>
      <c r="D8" s="3">
        <v>0.419618055555554</v>
      </c>
      <c r="E8" s="4">
        <v>0.4245023148148148</v>
      </c>
      <c r="F8" s="4">
        <f aca="true" t="shared" si="0" ref="F8:F16">SUM(E8-D8)</f>
        <v>0.004884259259260837</v>
      </c>
      <c r="H8" t="s">
        <v>72</v>
      </c>
    </row>
    <row r="9" spans="1:8" ht="12.75">
      <c r="A9" s="2" t="s">
        <v>2</v>
      </c>
      <c r="B9" s="2"/>
      <c r="C9" t="s">
        <v>352</v>
      </c>
      <c r="D9" s="3">
        <v>0.419270833333332</v>
      </c>
      <c r="E9" s="4">
        <v>0.42446759259259265</v>
      </c>
      <c r="F9" s="4">
        <f t="shared" si="0"/>
        <v>0.005196759259260664</v>
      </c>
      <c r="H9" t="s">
        <v>72</v>
      </c>
    </row>
    <row r="10" spans="1:8" ht="12.75">
      <c r="A10" s="2" t="s">
        <v>3</v>
      </c>
      <c r="B10" s="2"/>
      <c r="C10" t="s">
        <v>307</v>
      </c>
      <c r="D10" s="3">
        <v>0.41892361111111</v>
      </c>
      <c r="E10" s="4">
        <v>0.4243981481481482</v>
      </c>
      <c r="F10" s="4">
        <f t="shared" si="0"/>
        <v>0.005474537037038207</v>
      </c>
      <c r="H10" t="s">
        <v>72</v>
      </c>
    </row>
    <row r="11" spans="1:8" ht="12.75">
      <c r="A11" s="2" t="s">
        <v>4</v>
      </c>
      <c r="B11" s="2"/>
      <c r="C11" t="s">
        <v>341</v>
      </c>
      <c r="D11" s="3">
        <v>0.419965277777776</v>
      </c>
      <c r="E11" s="4">
        <v>0.4258912037037037</v>
      </c>
      <c r="F11" s="4">
        <f t="shared" si="0"/>
        <v>0.005925925925927722</v>
      </c>
      <c r="H11" t="s">
        <v>72</v>
      </c>
    </row>
    <row r="12" spans="1:8" ht="12.75">
      <c r="A12" s="2" t="s">
        <v>5</v>
      </c>
      <c r="B12" s="2"/>
      <c r="C12" t="s">
        <v>342</v>
      </c>
      <c r="D12" s="3">
        <v>0.420486111111109</v>
      </c>
      <c r="E12" s="9">
        <v>0.42690972222222223</v>
      </c>
      <c r="F12" s="4">
        <f t="shared" si="0"/>
        <v>0.0064236111111132255</v>
      </c>
      <c r="H12" t="s">
        <v>72</v>
      </c>
    </row>
    <row r="13" spans="1:8" ht="12.75">
      <c r="A13" s="2" t="s">
        <v>6</v>
      </c>
      <c r="B13" s="2"/>
      <c r="C13" t="s">
        <v>212</v>
      </c>
      <c r="D13" s="3">
        <v>0.418576388888888</v>
      </c>
      <c r="E13" s="4">
        <v>0.42548611111111106</v>
      </c>
      <c r="F13" s="4">
        <f t="shared" si="0"/>
        <v>0.00690972222222308</v>
      </c>
      <c r="H13" t="s">
        <v>37</v>
      </c>
    </row>
    <row r="14" spans="1:8" ht="12.75">
      <c r="A14" s="2" t="s">
        <v>7</v>
      </c>
      <c r="B14" s="2"/>
      <c r="C14" t="s">
        <v>214</v>
      </c>
      <c r="D14" s="3">
        <v>0.419444444444443</v>
      </c>
      <c r="E14" s="4">
        <v>0.4264467592592593</v>
      </c>
      <c r="F14" s="4">
        <f t="shared" si="0"/>
        <v>0.0070023148148162795</v>
      </c>
      <c r="H14" t="s">
        <v>37</v>
      </c>
    </row>
    <row r="15" spans="1:8" ht="12.75">
      <c r="A15" s="2" t="s">
        <v>8</v>
      </c>
      <c r="B15" s="2"/>
      <c r="C15" t="s">
        <v>213</v>
      </c>
      <c r="D15" s="3">
        <v>0.419097222222221</v>
      </c>
      <c r="E15" s="4">
        <v>0.42679398148148145</v>
      </c>
      <c r="F15" s="4">
        <f t="shared" si="0"/>
        <v>0.007696759259260444</v>
      </c>
      <c r="H15" t="s">
        <v>37</v>
      </c>
    </row>
    <row r="16" spans="1:8" ht="12.75">
      <c r="A16" s="2" t="s">
        <v>9</v>
      </c>
      <c r="B16" s="2"/>
      <c r="C16" t="s">
        <v>215</v>
      </c>
      <c r="D16" s="3">
        <v>0.419791666666665</v>
      </c>
      <c r="E16" s="4">
        <v>0.43041666666666667</v>
      </c>
      <c r="F16" s="4">
        <f t="shared" si="0"/>
        <v>0.010625000000001661</v>
      </c>
      <c r="H16" t="s">
        <v>37</v>
      </c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ht="12.75">
      <c r="A20" s="2"/>
    </row>
    <row r="21" spans="1:6" ht="12.75">
      <c r="A21" s="2"/>
      <c r="D21" s="3"/>
      <c r="F21" s="4"/>
    </row>
    <row r="22" spans="1:6" ht="12.75">
      <c r="A22" s="2"/>
      <c r="D22" s="3"/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spans="1:6" ht="12.75">
      <c r="A30" s="2"/>
      <c r="F30" s="4"/>
    </row>
    <row r="31" ht="15.75">
      <c r="A31" s="5" t="s">
        <v>283</v>
      </c>
    </row>
    <row r="32" ht="12.75">
      <c r="A32" s="2"/>
    </row>
    <row r="33" spans="1:6" ht="12.75">
      <c r="A33" s="2"/>
      <c r="D33" s="3"/>
      <c r="F33" s="4"/>
    </row>
    <row r="34" spans="1:6" ht="12.75">
      <c r="A34" s="2"/>
      <c r="D34" s="3"/>
      <c r="F34" s="4"/>
    </row>
    <row r="35" spans="1:6" ht="12.75">
      <c r="A35" s="2"/>
      <c r="D35" s="3"/>
      <c r="F35" s="4"/>
    </row>
    <row r="36" spans="1:8" ht="12.75">
      <c r="A36" s="2" t="s">
        <v>1</v>
      </c>
      <c r="C36" t="s">
        <v>265</v>
      </c>
      <c r="D36" s="3">
        <v>0.422222222222219</v>
      </c>
      <c r="E36" s="9">
        <v>0.4264236111111111</v>
      </c>
      <c r="F36" s="4">
        <f aca="true" t="shared" si="1" ref="F36:F51">SUM(E36-D36)</f>
        <v>0.004201388888892099</v>
      </c>
      <c r="H36" t="s">
        <v>344</v>
      </c>
    </row>
    <row r="37" spans="1:8" ht="12.75">
      <c r="A37" s="2" t="s">
        <v>2</v>
      </c>
      <c r="C37" t="s">
        <v>269</v>
      </c>
      <c r="D37" s="3">
        <v>0.423437499999996</v>
      </c>
      <c r="E37" s="9">
        <v>0.42774305555555553</v>
      </c>
      <c r="F37" s="4">
        <f t="shared" si="1"/>
        <v>0.004305555555559504</v>
      </c>
      <c r="H37" t="s">
        <v>74</v>
      </c>
    </row>
    <row r="38" spans="1:8" ht="12.75">
      <c r="A38" s="2" t="s">
        <v>3</v>
      </c>
      <c r="C38" t="s">
        <v>249</v>
      </c>
      <c r="D38" s="3">
        <v>0.423958333333329</v>
      </c>
      <c r="E38" s="9">
        <v>0.4285069444444445</v>
      </c>
      <c r="F38" s="4">
        <f t="shared" si="1"/>
        <v>0.004548611111115486</v>
      </c>
      <c r="H38" t="s">
        <v>39</v>
      </c>
    </row>
    <row r="39" spans="1:8" ht="12.75">
      <c r="A39" s="2" t="s">
        <v>4</v>
      </c>
      <c r="C39" t="s">
        <v>150</v>
      </c>
      <c r="D39" s="3">
        <v>0.422048611111108</v>
      </c>
      <c r="E39" s="9">
        <v>0.4269907407407407</v>
      </c>
      <c r="F39" s="4">
        <f t="shared" si="1"/>
        <v>0.004942129629632752</v>
      </c>
      <c r="H39" t="s">
        <v>58</v>
      </c>
    </row>
    <row r="40" spans="1:8" ht="12.75">
      <c r="A40" s="2" t="s">
        <v>5</v>
      </c>
      <c r="C40" t="s">
        <v>156</v>
      </c>
      <c r="D40" s="3">
        <v>0.418749999999999</v>
      </c>
      <c r="E40" s="4">
        <v>0.42381944444444447</v>
      </c>
      <c r="F40" s="4">
        <f t="shared" si="1"/>
        <v>0.005069444444445459</v>
      </c>
      <c r="H40" t="s">
        <v>51</v>
      </c>
    </row>
    <row r="41" spans="1:8" ht="12.75">
      <c r="A41" s="2" t="s">
        <v>6</v>
      </c>
      <c r="C41" t="s">
        <v>305</v>
      </c>
      <c r="D41" s="3">
        <v>0.423611111111107</v>
      </c>
      <c r="E41" s="9">
        <v>0.42920138888888887</v>
      </c>
      <c r="F41" s="4">
        <f t="shared" si="1"/>
        <v>0.005590277777781871</v>
      </c>
      <c r="H41" t="s">
        <v>306</v>
      </c>
    </row>
    <row r="42" spans="1:8" ht="12.75">
      <c r="A42" s="2" t="s">
        <v>7</v>
      </c>
      <c r="C42" t="s">
        <v>246</v>
      </c>
      <c r="D42" s="3">
        <v>0.421874999999997</v>
      </c>
      <c r="E42" s="9">
        <v>0.42761574074074077</v>
      </c>
      <c r="F42" s="4">
        <f t="shared" si="1"/>
        <v>0.005740740740743766</v>
      </c>
      <c r="H42" t="s">
        <v>39</v>
      </c>
    </row>
    <row r="43" spans="1:8" ht="12.75">
      <c r="A43" s="2" t="s">
        <v>8</v>
      </c>
      <c r="C43" t="s">
        <v>270</v>
      </c>
      <c r="D43" s="3">
        <v>0.422743055555552</v>
      </c>
      <c r="E43" s="9">
        <v>0.4285532407407407</v>
      </c>
      <c r="F43" s="4">
        <f t="shared" si="1"/>
        <v>0.0058101851851886654</v>
      </c>
      <c r="H43" t="s">
        <v>74</v>
      </c>
    </row>
    <row r="44" spans="1:8" ht="12.75">
      <c r="A44" s="2" t="s">
        <v>9</v>
      </c>
      <c r="C44" t="s">
        <v>216</v>
      </c>
      <c r="D44" s="3">
        <v>0.421527777777775</v>
      </c>
      <c r="E44" s="9">
        <v>0.4273842592592592</v>
      </c>
      <c r="F44" s="4">
        <f t="shared" si="1"/>
        <v>0.00585648148148421</v>
      </c>
      <c r="H44" t="s">
        <v>37</v>
      </c>
    </row>
    <row r="45" spans="1:8" ht="12.75">
      <c r="A45" s="2" t="s">
        <v>10</v>
      </c>
      <c r="C45" t="s">
        <v>309</v>
      </c>
      <c r="D45" s="3">
        <v>0.423784722222218</v>
      </c>
      <c r="E45" s="9">
        <v>0.4298611111111111</v>
      </c>
      <c r="F45" s="4">
        <f t="shared" si="1"/>
        <v>0.006076388888893058</v>
      </c>
      <c r="H45" t="s">
        <v>310</v>
      </c>
    </row>
    <row r="46" spans="1:8" ht="12.75">
      <c r="A46" s="2" t="s">
        <v>11</v>
      </c>
      <c r="C46" t="s">
        <v>247</v>
      </c>
      <c r="D46" s="3">
        <v>0.42239583333333</v>
      </c>
      <c r="E46" s="9">
        <v>0.42848379629629635</v>
      </c>
      <c r="F46" s="4">
        <f t="shared" si="1"/>
        <v>0.006087962962966376</v>
      </c>
      <c r="H46" t="s">
        <v>39</v>
      </c>
    </row>
    <row r="47" spans="1:8" ht="12.75">
      <c r="A47" s="2" t="s">
        <v>12</v>
      </c>
      <c r="C47" t="s">
        <v>248</v>
      </c>
      <c r="D47" s="3">
        <v>0.423263888888885</v>
      </c>
      <c r="E47" s="9">
        <v>0.4294675925925926</v>
      </c>
      <c r="F47" s="4">
        <f t="shared" si="1"/>
        <v>0.006203703703707597</v>
      </c>
      <c r="H47" t="s">
        <v>39</v>
      </c>
    </row>
    <row r="48" spans="1:8" ht="12.75">
      <c r="A48" s="2" t="s">
        <v>15</v>
      </c>
      <c r="C48" t="s">
        <v>311</v>
      </c>
      <c r="D48" s="3">
        <v>0.422569444444441</v>
      </c>
      <c r="E48" s="9">
        <v>0.4288888888888889</v>
      </c>
      <c r="F48" s="4">
        <f t="shared" si="1"/>
        <v>0.006319444444447875</v>
      </c>
      <c r="H48" t="s">
        <v>310</v>
      </c>
    </row>
    <row r="49" spans="1:8" ht="12.75">
      <c r="A49" s="2" t="s">
        <v>16</v>
      </c>
      <c r="C49" t="s">
        <v>263</v>
      </c>
      <c r="D49" s="3">
        <v>0.422916666666663</v>
      </c>
      <c r="E49" s="9">
        <v>0.4295717592592592</v>
      </c>
      <c r="F49" s="4">
        <f t="shared" si="1"/>
        <v>0.006655092592596223</v>
      </c>
      <c r="H49" t="s">
        <v>58</v>
      </c>
    </row>
    <row r="50" spans="1:8" ht="12.75">
      <c r="A50" s="2" t="s">
        <v>17</v>
      </c>
      <c r="C50" t="s">
        <v>331</v>
      </c>
      <c r="D50" s="3">
        <v>0.424131944444441</v>
      </c>
      <c r="E50" s="9">
        <v>0.4311574074074074</v>
      </c>
      <c r="F50" s="4">
        <f t="shared" si="1"/>
        <v>0.007025462962966356</v>
      </c>
      <c r="H50" t="s">
        <v>332</v>
      </c>
    </row>
    <row r="51" spans="1:8" ht="12.75">
      <c r="A51" s="2" t="s">
        <v>18</v>
      </c>
      <c r="C51" t="s">
        <v>245</v>
      </c>
      <c r="D51" s="3">
        <v>0.421180555555553</v>
      </c>
      <c r="E51" s="9">
        <v>0.4284143518518519</v>
      </c>
      <c r="F51" s="4">
        <f t="shared" si="1"/>
        <v>0.007233796296298889</v>
      </c>
      <c r="H51" t="s">
        <v>39</v>
      </c>
    </row>
    <row r="52" spans="1:6" ht="12.75">
      <c r="A52" s="2"/>
      <c r="D52" s="3"/>
      <c r="F52" s="4"/>
    </row>
    <row r="53" spans="1:6" ht="12.75">
      <c r="A53" s="2"/>
      <c r="D53" s="3"/>
      <c r="F53" s="4"/>
    </row>
    <row r="54" spans="1:6" ht="12.75">
      <c r="A54" s="2"/>
      <c r="D54" s="3"/>
      <c r="F54" s="4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3">
      <selection activeCell="M28" sqref="M28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  <col min="9" max="9" width="4.5742187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9" ht="15.75">
      <c r="A2" s="5"/>
      <c r="B2" s="1"/>
      <c r="C2" s="1"/>
      <c r="D2" s="5" t="s">
        <v>361</v>
      </c>
      <c r="E2" s="1"/>
      <c r="F2" s="1"/>
      <c r="G2" s="1"/>
      <c r="H2" s="1"/>
      <c r="I2" s="1"/>
    </row>
    <row r="3" spans="1:9" ht="15.75">
      <c r="A3" s="5" t="s">
        <v>0</v>
      </c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" t="s">
        <v>284</v>
      </c>
      <c r="B5" s="1"/>
      <c r="C5" s="1"/>
      <c r="D5" s="1"/>
      <c r="F5" s="1"/>
      <c r="G5" s="1"/>
      <c r="H5" s="1"/>
      <c r="I5" s="1"/>
    </row>
    <row r="7" spans="4:6" ht="12.75">
      <c r="D7" t="s">
        <v>13</v>
      </c>
      <c r="F7" t="s">
        <v>14</v>
      </c>
    </row>
    <row r="9" spans="1:8" ht="12.75">
      <c r="A9" s="2" t="s">
        <v>1</v>
      </c>
      <c r="B9" s="2"/>
      <c r="C9" t="s">
        <v>197</v>
      </c>
      <c r="D9" s="3">
        <v>0.424999999999996</v>
      </c>
      <c r="E9" s="4">
        <v>0.42983796296296295</v>
      </c>
      <c r="F9" s="4">
        <f aca="true" t="shared" si="0" ref="F9:F21">SUM(E9-D9)</f>
        <v>0.004837962962966957</v>
      </c>
      <c r="H9" t="s">
        <v>198</v>
      </c>
    </row>
    <row r="10" spans="1:8" ht="12.75">
      <c r="A10" s="2" t="s">
        <v>2</v>
      </c>
      <c r="B10" s="2"/>
      <c r="C10" t="s">
        <v>262</v>
      </c>
      <c r="D10" s="3">
        <v>0.427777777777771</v>
      </c>
      <c r="E10" s="9">
        <v>0.432962962962963</v>
      </c>
      <c r="F10" s="4">
        <f t="shared" si="0"/>
        <v>0.0051851851851920094</v>
      </c>
      <c r="H10" t="s">
        <v>58</v>
      </c>
    </row>
    <row r="11" spans="1:8" ht="12.75">
      <c r="A11" s="2" t="s">
        <v>3</v>
      </c>
      <c r="B11" s="2"/>
      <c r="C11" t="s">
        <v>217</v>
      </c>
      <c r="D11" s="3">
        <v>0.425173611111107</v>
      </c>
      <c r="E11" s="4">
        <v>0.43053240740740745</v>
      </c>
      <c r="F11" s="4">
        <f t="shared" si="0"/>
        <v>0.005358796296300428</v>
      </c>
      <c r="H11" t="s">
        <v>37</v>
      </c>
    </row>
    <row r="12" spans="1:8" ht="12.75">
      <c r="A12" s="2" t="s">
        <v>4</v>
      </c>
      <c r="B12" s="2"/>
      <c r="C12" t="s">
        <v>313</v>
      </c>
      <c r="D12" s="3">
        <v>0.427604166666661</v>
      </c>
      <c r="E12" s="9">
        <v>0.43315972222222227</v>
      </c>
      <c r="F12" s="4">
        <f t="shared" si="0"/>
        <v>0.0055555555555612535</v>
      </c>
      <c r="H12" t="s">
        <v>310</v>
      </c>
    </row>
    <row r="13" spans="1:8" ht="12.75">
      <c r="A13" s="2" t="s">
        <v>5</v>
      </c>
      <c r="B13" s="2"/>
      <c r="C13" t="s">
        <v>343</v>
      </c>
      <c r="D13" s="3">
        <v>0.433159722222211</v>
      </c>
      <c r="E13" s="9">
        <v>0.4387731481481481</v>
      </c>
      <c r="F13" s="4">
        <f>SUM(E13-D13)</f>
        <v>0.00561342592593711</v>
      </c>
      <c r="H13" t="s">
        <v>72</v>
      </c>
    </row>
    <row r="14" spans="1:8" ht="12.75">
      <c r="A14" s="2" t="s">
        <v>6</v>
      </c>
      <c r="B14" s="2"/>
      <c r="C14" t="s">
        <v>175</v>
      </c>
      <c r="D14" s="3">
        <v>0.430208333333325</v>
      </c>
      <c r="E14" s="9">
        <v>0.4363888888888889</v>
      </c>
      <c r="F14" s="4">
        <f t="shared" si="0"/>
        <v>0.006180555555563905</v>
      </c>
      <c r="H14" t="s">
        <v>33</v>
      </c>
    </row>
    <row r="15" spans="1:8" ht="12.75">
      <c r="A15" s="2" t="s">
        <v>7</v>
      </c>
      <c r="B15" s="2"/>
      <c r="C15" t="s">
        <v>264</v>
      </c>
      <c r="D15" s="3">
        <v>0.42743055555555</v>
      </c>
      <c r="E15" s="9">
        <v>0.43396990740740743</v>
      </c>
      <c r="F15" s="4">
        <f t="shared" si="0"/>
        <v>0.0065393518518574445</v>
      </c>
      <c r="H15" t="s">
        <v>58</v>
      </c>
    </row>
    <row r="16" spans="1:8" ht="12.75">
      <c r="A16" s="2" t="s">
        <v>8</v>
      </c>
      <c r="B16" s="2"/>
      <c r="C16" t="s">
        <v>190</v>
      </c>
      <c r="D16" s="3">
        <v>0.426041666666662</v>
      </c>
      <c r="E16" s="4">
        <v>0.4330671296296296</v>
      </c>
      <c r="F16" s="4">
        <f t="shared" si="0"/>
        <v>0.007025462962967632</v>
      </c>
      <c r="H16" t="s">
        <v>46</v>
      </c>
    </row>
    <row r="17" spans="1:8" ht="12.75">
      <c r="A17" s="2" t="s">
        <v>9</v>
      </c>
      <c r="B17" s="2"/>
      <c r="C17" t="s">
        <v>219</v>
      </c>
      <c r="D17" s="3">
        <v>0.426215277777773</v>
      </c>
      <c r="E17" s="4">
        <v>0.43354166666666666</v>
      </c>
      <c r="F17" s="4">
        <f t="shared" si="0"/>
        <v>0.007326388888893642</v>
      </c>
      <c r="H17" t="s">
        <v>37</v>
      </c>
    </row>
    <row r="18" spans="1:8" ht="12.75">
      <c r="A18" s="2" t="s">
        <v>10</v>
      </c>
      <c r="B18" s="2"/>
      <c r="C18" t="s">
        <v>312</v>
      </c>
      <c r="D18" s="3">
        <v>0.42569444444444</v>
      </c>
      <c r="E18" s="4">
        <v>0.43315972222222227</v>
      </c>
      <c r="F18" s="4">
        <f t="shared" si="0"/>
        <v>0.007465277777782275</v>
      </c>
      <c r="H18" t="s">
        <v>310</v>
      </c>
    </row>
    <row r="19" spans="1:8" ht="12.75">
      <c r="A19" s="2" t="s">
        <v>11</v>
      </c>
      <c r="B19" s="2"/>
      <c r="C19" t="s">
        <v>191</v>
      </c>
      <c r="D19" s="3">
        <v>0.426736111111106</v>
      </c>
      <c r="E19" s="9">
        <v>0.4345717592592593</v>
      </c>
      <c r="F19" s="4">
        <f t="shared" si="0"/>
        <v>0.007835648148153296</v>
      </c>
      <c r="H19" t="s">
        <v>46</v>
      </c>
    </row>
    <row r="20" spans="1:8" ht="12.75">
      <c r="A20" s="2" t="s">
        <v>12</v>
      </c>
      <c r="B20" s="2"/>
      <c r="C20" t="s">
        <v>218</v>
      </c>
      <c r="D20" s="3">
        <v>0.425868055555551</v>
      </c>
      <c r="E20" s="4">
        <v>0.4348148148148148</v>
      </c>
      <c r="F20" s="4">
        <f t="shared" si="0"/>
        <v>0.008946759259263803</v>
      </c>
      <c r="H20" t="s">
        <v>37</v>
      </c>
    </row>
    <row r="21" spans="1:8" ht="12.75">
      <c r="A21" s="2" t="s">
        <v>15</v>
      </c>
      <c r="C21" t="s">
        <v>234</v>
      </c>
      <c r="D21" s="3">
        <v>0.426909722222217</v>
      </c>
      <c r="E21" s="9">
        <v>0.43678240740740737</v>
      </c>
      <c r="F21" s="4">
        <f t="shared" si="0"/>
        <v>0.009872685185190355</v>
      </c>
      <c r="H21" t="s">
        <v>198</v>
      </c>
    </row>
    <row r="22" spans="1:6" ht="12.75">
      <c r="A22" s="2"/>
      <c r="D22" s="3"/>
      <c r="E22" s="4"/>
      <c r="F22" s="4"/>
    </row>
    <row r="23" ht="15.75">
      <c r="A23" s="5" t="s">
        <v>285</v>
      </c>
    </row>
    <row r="25" spans="1:8" ht="12.75">
      <c r="A25" s="2" t="s">
        <v>1</v>
      </c>
      <c r="C25" t="s">
        <v>127</v>
      </c>
      <c r="D25" s="3">
        <v>0.43107638888888</v>
      </c>
      <c r="E25" s="9">
        <v>0.43484953703703705</v>
      </c>
      <c r="F25" s="4">
        <f aca="true" t="shared" si="1" ref="F25:F46">SUM(E25-D25)</f>
        <v>0.003773148148157046</v>
      </c>
      <c r="H25" t="s">
        <v>39</v>
      </c>
    </row>
    <row r="26" spans="1:8" ht="12.75">
      <c r="A26" s="2" t="s">
        <v>2</v>
      </c>
      <c r="C26" t="s">
        <v>131</v>
      </c>
      <c r="D26" s="3">
        <v>0.426388888888884</v>
      </c>
      <c r="E26" s="4">
        <v>0.4303009259259259</v>
      </c>
      <c r="F26" s="4">
        <f t="shared" si="1"/>
        <v>0.003912037037041904</v>
      </c>
      <c r="H26" t="s">
        <v>58</v>
      </c>
    </row>
    <row r="27" spans="1:8" ht="12.75">
      <c r="A27" s="2" t="s">
        <v>3</v>
      </c>
      <c r="C27" t="s">
        <v>220</v>
      </c>
      <c r="D27" s="3">
        <v>0.428819444444437</v>
      </c>
      <c r="E27" s="9">
        <v>0.4328356481481481</v>
      </c>
      <c r="F27" s="4">
        <f t="shared" si="1"/>
        <v>0.004016203703711141</v>
      </c>
      <c r="H27" t="s">
        <v>37</v>
      </c>
    </row>
    <row r="28" spans="1:8" ht="12.75">
      <c r="A28" s="2" t="s">
        <v>4</v>
      </c>
      <c r="C28" t="s">
        <v>315</v>
      </c>
      <c r="D28" s="3">
        <v>0.430381944444436</v>
      </c>
      <c r="E28" s="9">
        <v>0.4344560185185185</v>
      </c>
      <c r="F28" s="4">
        <f t="shared" si="1"/>
        <v>0.004074074074082501</v>
      </c>
      <c r="H28" t="s">
        <v>310</v>
      </c>
    </row>
    <row r="29" spans="1:8" ht="12.75">
      <c r="A29" s="2" t="s">
        <v>5</v>
      </c>
      <c r="C29" t="s">
        <v>334</v>
      </c>
      <c r="D29" s="3">
        <v>0.431944444444434</v>
      </c>
      <c r="E29" s="9">
        <v>0.4360648148148148</v>
      </c>
      <c r="F29" s="4">
        <f t="shared" si="1"/>
        <v>0.0041203703703808214</v>
      </c>
      <c r="H29" t="s">
        <v>332</v>
      </c>
    </row>
    <row r="30" spans="1:8" ht="12.75">
      <c r="A30" s="2" t="s">
        <v>6</v>
      </c>
      <c r="C30" t="s">
        <v>253</v>
      </c>
      <c r="D30" s="3">
        <v>0.432465277777767</v>
      </c>
      <c r="E30" s="9">
        <v>0.43677083333333333</v>
      </c>
      <c r="F30" s="4">
        <f t="shared" si="1"/>
        <v>0.004305555555566332</v>
      </c>
      <c r="H30" t="s">
        <v>39</v>
      </c>
    </row>
    <row r="31" spans="1:8" ht="12.75">
      <c r="A31" s="2" t="s">
        <v>7</v>
      </c>
      <c r="C31" t="s">
        <v>146</v>
      </c>
      <c r="D31" s="3">
        <v>0.428645833333326</v>
      </c>
      <c r="E31" s="9">
        <v>0.4330555555555555</v>
      </c>
      <c r="F31" s="4">
        <f t="shared" si="1"/>
        <v>0.004409722222229517</v>
      </c>
      <c r="H31" t="s">
        <v>147</v>
      </c>
    </row>
    <row r="32" spans="1:8" ht="12.75">
      <c r="A32" s="2" t="s">
        <v>8</v>
      </c>
      <c r="C32" t="s">
        <v>316</v>
      </c>
      <c r="D32" s="3">
        <v>0.431423611111101</v>
      </c>
      <c r="E32" s="9">
        <v>0.43596064814814817</v>
      </c>
      <c r="F32" s="4">
        <f t="shared" si="1"/>
        <v>0.004537037037047165</v>
      </c>
      <c r="H32" t="s">
        <v>310</v>
      </c>
    </row>
    <row r="33" spans="1:8" ht="12.75">
      <c r="A33" s="2" t="s">
        <v>9</v>
      </c>
      <c r="C33" t="s">
        <v>314</v>
      </c>
      <c r="D33" s="3">
        <v>0.42934027777777</v>
      </c>
      <c r="E33" s="9">
        <v>0.43394675925925924</v>
      </c>
      <c r="F33" s="4">
        <f t="shared" si="1"/>
        <v>0.004606481481489233</v>
      </c>
      <c r="H33" t="s">
        <v>310</v>
      </c>
    </row>
    <row r="34" spans="1:8" ht="12.75">
      <c r="A34" s="2" t="s">
        <v>10</v>
      </c>
      <c r="C34" t="s">
        <v>124</v>
      </c>
      <c r="D34" s="3">
        <v>0.428472222222215</v>
      </c>
      <c r="E34" s="9">
        <v>0.43346064814814816</v>
      </c>
      <c r="F34" s="4">
        <f t="shared" si="1"/>
        <v>0.004988425925933182</v>
      </c>
      <c r="H34" t="s">
        <v>51</v>
      </c>
    </row>
    <row r="35" spans="1:8" ht="12.75">
      <c r="A35" s="2" t="s">
        <v>10</v>
      </c>
      <c r="C35" t="s">
        <v>126</v>
      </c>
      <c r="D35" s="3">
        <v>0.433506944444433</v>
      </c>
      <c r="E35" s="9">
        <v>0.4384953703703704</v>
      </c>
      <c r="F35" s="4">
        <f t="shared" si="1"/>
        <v>0.004988425925937401</v>
      </c>
      <c r="H35" t="s">
        <v>279</v>
      </c>
    </row>
    <row r="36" spans="1:8" ht="12.75">
      <c r="A36" s="2" t="s">
        <v>12</v>
      </c>
      <c r="C36" t="s">
        <v>252</v>
      </c>
      <c r="D36" s="3">
        <v>0.4329861111111</v>
      </c>
      <c r="E36" s="9">
        <v>0.4381944444444445</v>
      </c>
      <c r="F36" s="4">
        <f t="shared" si="1"/>
        <v>0.005208333333344473</v>
      </c>
      <c r="H36" t="s">
        <v>39</v>
      </c>
    </row>
    <row r="37" spans="1:8" ht="12.75">
      <c r="A37" s="2" t="s">
        <v>15</v>
      </c>
      <c r="C37" t="s">
        <v>320</v>
      </c>
      <c r="D37" s="3">
        <v>0.430902777777769</v>
      </c>
      <c r="E37" s="9">
        <v>0.43618055555555557</v>
      </c>
      <c r="F37" s="4">
        <f t="shared" si="1"/>
        <v>0.005277777777786596</v>
      </c>
      <c r="H37" t="s">
        <v>310</v>
      </c>
    </row>
    <row r="38" spans="1:8" ht="12.75">
      <c r="A38" s="2" t="s">
        <v>16</v>
      </c>
      <c r="C38" t="s">
        <v>233</v>
      </c>
      <c r="D38" s="3">
        <v>0.428993055555548</v>
      </c>
      <c r="E38" s="9">
        <v>0.4345717592592593</v>
      </c>
      <c r="F38" s="4">
        <f t="shared" si="1"/>
        <v>0.005578703703711274</v>
      </c>
      <c r="H38" t="s">
        <v>198</v>
      </c>
    </row>
    <row r="39" spans="1:8" ht="12.75">
      <c r="A39" s="2" t="s">
        <v>17</v>
      </c>
      <c r="C39" t="s">
        <v>222</v>
      </c>
      <c r="D39" s="3">
        <v>0.43124999999999</v>
      </c>
      <c r="E39" s="9">
        <v>0.4368518518518518</v>
      </c>
      <c r="F39" s="4">
        <f t="shared" si="1"/>
        <v>0.00560185185186185</v>
      </c>
      <c r="H39" t="s">
        <v>37</v>
      </c>
    </row>
    <row r="40" spans="1:8" ht="12.75">
      <c r="A40" s="2" t="s">
        <v>18</v>
      </c>
      <c r="C40" t="s">
        <v>125</v>
      </c>
      <c r="D40" s="3">
        <v>0.431770833333323</v>
      </c>
      <c r="E40" s="9">
        <v>0.4374189814814815</v>
      </c>
      <c r="F40" s="4">
        <f t="shared" si="1"/>
        <v>0.005648148148158505</v>
      </c>
      <c r="H40" t="s">
        <v>37</v>
      </c>
    </row>
    <row r="41" spans="1:8" ht="12.75">
      <c r="A41" s="2" t="s">
        <v>19</v>
      </c>
      <c r="C41" t="s">
        <v>333</v>
      </c>
      <c r="D41" s="3">
        <v>0.429687499999992</v>
      </c>
      <c r="E41" s="9">
        <v>0.43550925925925926</v>
      </c>
      <c r="F41" s="4">
        <f t="shared" si="1"/>
        <v>0.005821759259267256</v>
      </c>
      <c r="H41" t="s">
        <v>332</v>
      </c>
    </row>
    <row r="42" spans="1:8" ht="12.75">
      <c r="A42" s="2" t="s">
        <v>20</v>
      </c>
      <c r="C42" t="s">
        <v>250</v>
      </c>
      <c r="D42" s="3">
        <v>0.433680555555544</v>
      </c>
      <c r="E42" s="9">
        <v>0.43974537037037037</v>
      </c>
      <c r="F42" s="4">
        <f t="shared" si="1"/>
        <v>0.006064814814826347</v>
      </c>
      <c r="H42" t="s">
        <v>39</v>
      </c>
    </row>
    <row r="43" spans="1:8" ht="12.75" customHeight="1">
      <c r="A43" s="2" t="s">
        <v>21</v>
      </c>
      <c r="C43" t="s">
        <v>255</v>
      </c>
      <c r="D43" s="3">
        <v>0.429166666666659</v>
      </c>
      <c r="E43" s="9">
        <v>0.4353935185185185</v>
      </c>
      <c r="F43" s="4">
        <f t="shared" si="1"/>
        <v>0.006226851851859505</v>
      </c>
      <c r="H43" t="s">
        <v>39</v>
      </c>
    </row>
    <row r="44" spans="1:8" ht="12.75">
      <c r="A44" s="2" t="s">
        <v>22</v>
      </c>
      <c r="C44" t="s">
        <v>221</v>
      </c>
      <c r="D44" s="3">
        <v>0.429513888888881</v>
      </c>
      <c r="E44" s="9">
        <v>0.4360648148148148</v>
      </c>
      <c r="F44" s="4">
        <f t="shared" si="1"/>
        <v>0.006550925925933815</v>
      </c>
      <c r="H44" t="s">
        <v>37</v>
      </c>
    </row>
    <row r="45" spans="1:8" ht="12.75">
      <c r="A45" s="2" t="s">
        <v>23</v>
      </c>
      <c r="C45" t="s">
        <v>254</v>
      </c>
      <c r="D45" s="3">
        <v>0.430729166666658</v>
      </c>
      <c r="E45" s="9">
        <v>0.4383912037037037</v>
      </c>
      <c r="F45" s="4">
        <f t="shared" si="1"/>
        <v>0.00766203703704571</v>
      </c>
      <c r="H45" t="s">
        <v>39</v>
      </c>
    </row>
    <row r="46" spans="1:8" ht="12.75">
      <c r="A46" s="2" t="s">
        <v>24</v>
      </c>
      <c r="C46" t="s">
        <v>251</v>
      </c>
      <c r="D46" s="3">
        <v>0.433333333333322</v>
      </c>
      <c r="E46" s="9">
        <v>0.44175925925925924</v>
      </c>
      <c r="F46" s="4">
        <f t="shared" si="1"/>
        <v>0.008425925925937217</v>
      </c>
      <c r="H46" t="s">
        <v>39</v>
      </c>
    </row>
    <row r="47" ht="12.75">
      <c r="A47" s="2"/>
    </row>
    <row r="90" spans="1:6" ht="12.75">
      <c r="A90" s="2"/>
      <c r="D90" s="3"/>
      <c r="F90" s="4"/>
    </row>
    <row r="91" spans="1:6" ht="12.75">
      <c r="A91" s="2"/>
      <c r="D91" s="3"/>
      <c r="F91" s="4"/>
    </row>
    <row r="92" spans="1:6" ht="12.75">
      <c r="A92" s="2"/>
      <c r="D92" s="3"/>
      <c r="F92" s="4"/>
    </row>
    <row r="93" spans="1:6" ht="12.75">
      <c r="A93" s="2"/>
      <c r="D93" s="3"/>
      <c r="F93" s="4"/>
    </row>
    <row r="94" spans="1:6" ht="12.75">
      <c r="A94" s="2"/>
      <c r="F94" s="4"/>
    </row>
    <row r="95" spans="1:6" ht="12.75">
      <c r="A95" s="2"/>
      <c r="D95" s="3"/>
      <c r="F95" s="4"/>
    </row>
    <row r="96" spans="1:6" ht="12.75">
      <c r="A96" s="2"/>
      <c r="D96" s="3"/>
      <c r="F96" s="4"/>
    </row>
    <row r="97" spans="1:6" ht="12.75">
      <c r="A97" s="2"/>
      <c r="D97" s="3"/>
      <c r="F97" s="4"/>
    </row>
    <row r="98" ht="12.75">
      <c r="A98" s="2"/>
    </row>
    <row r="99" ht="12.75">
      <c r="A99" s="2"/>
    </row>
    <row r="100" ht="12.75">
      <c r="A100" s="2"/>
    </row>
    <row r="101" ht="12.75">
      <c r="D101" s="3"/>
    </row>
    <row r="102" ht="12.75">
      <c r="D102" s="3"/>
    </row>
    <row r="103" ht="12.75">
      <c r="D103" s="3"/>
    </row>
  </sheetData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3" sqref="G33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64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8" ht="12.75">
      <c r="A8" s="2" t="s">
        <v>1</v>
      </c>
      <c r="B8" s="2"/>
      <c r="C8" t="s">
        <v>139</v>
      </c>
      <c r="D8" s="3">
        <v>0.436458333333333</v>
      </c>
      <c r="E8" s="4">
        <v>0.44232638888888887</v>
      </c>
      <c r="F8" s="4">
        <f>SUM(E8-D8)</f>
        <v>0.005868055555555862</v>
      </c>
      <c r="H8" t="s">
        <v>72</v>
      </c>
    </row>
    <row r="9" spans="1:8" ht="12.75">
      <c r="A9" s="2" t="s">
        <v>2</v>
      </c>
      <c r="B9" s="2"/>
      <c r="C9" t="s">
        <v>112</v>
      </c>
      <c r="D9" s="3">
        <v>0.436631944444445</v>
      </c>
      <c r="E9" s="9">
        <v>0.44318287037037035</v>
      </c>
      <c r="F9" s="4">
        <f>SUM(E9-D9)</f>
        <v>0.006550925925925377</v>
      </c>
      <c r="H9" t="s">
        <v>58</v>
      </c>
    </row>
    <row r="10" spans="1:8" ht="12.75">
      <c r="A10" s="2" t="s">
        <v>3</v>
      </c>
      <c r="B10" s="2"/>
      <c r="C10" t="s">
        <v>168</v>
      </c>
      <c r="D10" s="3">
        <v>0.436805555555556</v>
      </c>
      <c r="E10" s="9">
        <v>0.44591435185185185</v>
      </c>
      <c r="F10" s="4">
        <f>SUM(E10-D10)</f>
        <v>0.009108796296295851</v>
      </c>
      <c r="H10" t="s">
        <v>72</v>
      </c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6" ht="12.75">
      <c r="A14" s="2"/>
      <c r="F14" s="4"/>
    </row>
    <row r="15" spans="1:6" ht="12.75">
      <c r="A15" s="2"/>
      <c r="F15" s="4"/>
    </row>
    <row r="16" spans="1:6" ht="12.75">
      <c r="A16" s="2"/>
      <c r="F16" s="4"/>
    </row>
    <row r="17" spans="1:4" ht="12.75">
      <c r="A17" s="2"/>
      <c r="D17" s="3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45" ht="12.75" customHeight="1"/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22" sqref="F22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65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/>
      <c r="B8" s="2"/>
      <c r="D8" s="3"/>
      <c r="E8" s="4"/>
      <c r="F8" s="4"/>
    </row>
    <row r="9" spans="1:8" ht="12.75">
      <c r="A9" s="2" t="s">
        <v>1</v>
      </c>
      <c r="B9" s="2"/>
      <c r="C9" t="s">
        <v>34</v>
      </c>
      <c r="D9" s="3">
        <v>0.437673611111111</v>
      </c>
      <c r="E9" s="4">
        <v>0.44296296296296295</v>
      </c>
      <c r="F9" s="4">
        <f>SUM(E9-D9)</f>
        <v>0.00528935185185192</v>
      </c>
      <c r="H9" t="s">
        <v>33</v>
      </c>
    </row>
    <row r="10" spans="1:8" ht="12.75">
      <c r="A10" s="2" t="s">
        <v>2</v>
      </c>
      <c r="B10" s="2"/>
      <c r="C10" t="s">
        <v>36</v>
      </c>
      <c r="D10" s="3">
        <v>0.4375</v>
      </c>
      <c r="E10" s="4">
        <v>0.4431712962962963</v>
      </c>
      <c r="F10" s="4">
        <f>SUM(E10-D10)</f>
        <v>0.005671296296296313</v>
      </c>
      <c r="H10" t="s">
        <v>344</v>
      </c>
    </row>
    <row r="11" spans="1:8" ht="12.75">
      <c r="A11" s="2" t="s">
        <v>3</v>
      </c>
      <c r="B11" s="2"/>
      <c r="C11" t="s">
        <v>35</v>
      </c>
      <c r="D11" s="3">
        <v>0.437326388888889</v>
      </c>
      <c r="E11" s="4">
        <v>0.44319444444444445</v>
      </c>
      <c r="F11" s="4">
        <f>SUM(E11-D11)</f>
        <v>0.005868055555555474</v>
      </c>
      <c r="H11" t="s">
        <v>37</v>
      </c>
    </row>
    <row r="12" spans="1:8" ht="12.75">
      <c r="A12" s="2" t="s">
        <v>4</v>
      </c>
      <c r="B12" s="2"/>
      <c r="C12" t="s">
        <v>170</v>
      </c>
      <c r="D12" s="3">
        <v>0.437152777777778</v>
      </c>
      <c r="E12" s="4">
        <v>0.44366898148148143</v>
      </c>
      <c r="F12" s="4">
        <f>SUM(E12-D12)</f>
        <v>0.006516203703703427</v>
      </c>
      <c r="G12" s="4"/>
      <c r="H12" s="4" t="s">
        <v>72</v>
      </c>
    </row>
    <row r="13" spans="1:2" ht="12.75">
      <c r="A13" s="2"/>
      <c r="B13" s="2"/>
    </row>
    <row r="14" spans="1:6" ht="12.75">
      <c r="A14" s="2"/>
      <c r="F14" s="4"/>
    </row>
    <row r="15" spans="1:6" ht="12.75">
      <c r="A15" s="2"/>
      <c r="F15" s="4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1">
      <selection activeCell="C45" sqref="C45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287</v>
      </c>
      <c r="B5" s="1"/>
      <c r="C5" s="1"/>
      <c r="D5" s="1"/>
      <c r="F5" s="1"/>
      <c r="G5" s="1"/>
      <c r="H5" s="1"/>
    </row>
    <row r="6" spans="1:11" ht="15.75">
      <c r="A6" s="5"/>
      <c r="B6" s="1"/>
      <c r="C6" s="1"/>
      <c r="D6" t="s">
        <v>13</v>
      </c>
      <c r="F6" t="s">
        <v>14</v>
      </c>
      <c r="G6" s="1"/>
      <c r="H6" s="1"/>
      <c r="K6" s="3"/>
    </row>
    <row r="7" ht="12.75">
      <c r="K7" s="3"/>
    </row>
    <row r="8" spans="1:11" ht="12.75">
      <c r="A8" s="2" t="s">
        <v>1</v>
      </c>
      <c r="B8" s="2"/>
      <c r="C8" t="s">
        <v>53</v>
      </c>
      <c r="D8" s="3">
        <v>0.438541666666666</v>
      </c>
      <c r="E8" s="4">
        <v>0.4463657407407407</v>
      </c>
      <c r="F8" s="4">
        <f aca="true" t="shared" si="0" ref="F8:F24">SUM(E8-D8)</f>
        <v>0.007824074074074705</v>
      </c>
      <c r="H8" t="s">
        <v>54</v>
      </c>
      <c r="K8" s="3"/>
    </row>
    <row r="9" spans="1:8" ht="12.75">
      <c r="A9" s="2" t="s">
        <v>2</v>
      </c>
      <c r="B9" s="2"/>
      <c r="C9" t="s">
        <v>266</v>
      </c>
      <c r="D9" s="3">
        <v>0.441145833333332</v>
      </c>
      <c r="E9" s="9">
        <v>0.44914351851851847</v>
      </c>
      <c r="F9" s="4">
        <f t="shared" si="0"/>
        <v>0.007997685185186454</v>
      </c>
      <c r="H9" t="s">
        <v>344</v>
      </c>
    </row>
    <row r="10" spans="1:8" ht="12.75">
      <c r="A10" s="2" t="s">
        <v>3</v>
      </c>
      <c r="B10" s="2"/>
      <c r="C10" t="s">
        <v>335</v>
      </c>
      <c r="D10" s="3">
        <v>0.43923611111111</v>
      </c>
      <c r="E10" s="4">
        <v>0.4472800925925926</v>
      </c>
      <c r="F10" s="4">
        <f t="shared" si="0"/>
        <v>0.00804398148148261</v>
      </c>
      <c r="H10" t="s">
        <v>332</v>
      </c>
    </row>
    <row r="11" spans="1:8" ht="12.75">
      <c r="A11" s="2" t="s">
        <v>4</v>
      </c>
      <c r="B11" s="2"/>
      <c r="C11" t="s">
        <v>49</v>
      </c>
      <c r="D11" s="3">
        <v>0.439583333333332</v>
      </c>
      <c r="E11" s="9">
        <v>0.44773148148148145</v>
      </c>
      <c r="F11" s="4">
        <f t="shared" si="0"/>
        <v>0.008148148148149459</v>
      </c>
      <c r="H11" t="s">
        <v>46</v>
      </c>
    </row>
    <row r="12" spans="1:8" ht="12.75">
      <c r="A12" s="2" t="s">
        <v>5</v>
      </c>
      <c r="B12" s="2"/>
      <c r="C12" t="s">
        <v>205</v>
      </c>
      <c r="D12" s="3">
        <v>0.439930555555554</v>
      </c>
      <c r="E12" s="9">
        <v>0.4498842592592593</v>
      </c>
      <c r="F12" s="4">
        <f t="shared" si="0"/>
        <v>0.009953703703705297</v>
      </c>
      <c r="H12" t="s">
        <v>54</v>
      </c>
    </row>
    <row r="13" spans="1:8" ht="12.75">
      <c r="A13" s="2" t="s">
        <v>6</v>
      </c>
      <c r="B13" s="2"/>
      <c r="C13" t="s">
        <v>177</v>
      </c>
      <c r="D13" s="3">
        <v>0.444618055555552</v>
      </c>
      <c r="E13" s="9">
        <v>0.4553472222222222</v>
      </c>
      <c r="F13" s="4">
        <f t="shared" si="0"/>
        <v>0.010729166666670176</v>
      </c>
      <c r="H13" t="s">
        <v>33</v>
      </c>
    </row>
    <row r="14" spans="1:8" ht="12.75">
      <c r="A14" s="2" t="s">
        <v>7</v>
      </c>
      <c r="B14" s="2"/>
      <c r="C14" t="s">
        <v>132</v>
      </c>
      <c r="D14" s="3">
        <v>0.440277777777776</v>
      </c>
      <c r="E14" s="9">
        <v>0.4511921296296297</v>
      </c>
      <c r="F14" s="4">
        <f t="shared" si="0"/>
        <v>0.010914351851853688</v>
      </c>
      <c r="H14" t="s">
        <v>58</v>
      </c>
    </row>
    <row r="15" spans="1:8" ht="12.75">
      <c r="A15" s="2" t="s">
        <v>8</v>
      </c>
      <c r="B15" s="2"/>
      <c r="C15" t="s">
        <v>336</v>
      </c>
      <c r="D15" s="3">
        <v>0.441666666666665</v>
      </c>
      <c r="E15" s="9">
        <v>0.4530324074074074</v>
      </c>
      <c r="F15" s="4">
        <f t="shared" si="0"/>
        <v>0.011365740740742425</v>
      </c>
      <c r="H15" t="s">
        <v>332</v>
      </c>
    </row>
    <row r="16" spans="1:8" ht="12.75">
      <c r="A16" s="2" t="s">
        <v>9</v>
      </c>
      <c r="B16" s="2"/>
      <c r="C16" t="s">
        <v>117</v>
      </c>
      <c r="D16" s="3">
        <v>0.443749999999997</v>
      </c>
      <c r="E16" s="9">
        <v>0.4552314814814815</v>
      </c>
      <c r="F16" s="4">
        <f t="shared" si="0"/>
        <v>0.011481481481484535</v>
      </c>
      <c r="H16" t="s">
        <v>33</v>
      </c>
    </row>
    <row r="17" spans="1:8" ht="12.75">
      <c r="A17" s="2" t="s">
        <v>10</v>
      </c>
      <c r="C17" t="s">
        <v>178</v>
      </c>
      <c r="D17" s="3">
        <v>0.440624999999998</v>
      </c>
      <c r="E17" s="9">
        <v>0.45296296296296296</v>
      </c>
      <c r="F17" s="4">
        <f t="shared" si="0"/>
        <v>0.012337962962964966</v>
      </c>
      <c r="H17" t="s">
        <v>33</v>
      </c>
    </row>
    <row r="18" spans="1:8" ht="12.75">
      <c r="A18" s="2" t="s">
        <v>11</v>
      </c>
      <c r="C18" t="s">
        <v>176</v>
      </c>
      <c r="D18" s="3">
        <v>0.443055555555553</v>
      </c>
      <c r="E18" s="9">
        <v>0.45620370370370367</v>
      </c>
      <c r="F18" s="4">
        <f t="shared" si="0"/>
        <v>0.013148148148150685</v>
      </c>
      <c r="H18" t="s">
        <v>33</v>
      </c>
    </row>
    <row r="19" spans="1:8" ht="12.75">
      <c r="A19" s="2" t="s">
        <v>12</v>
      </c>
      <c r="C19" t="s">
        <v>204</v>
      </c>
      <c r="D19" s="3">
        <v>0.439062499999999</v>
      </c>
      <c r="E19" s="4">
        <v>0.4522916666666667</v>
      </c>
      <c r="F19" s="4">
        <f t="shared" si="0"/>
        <v>0.01322916666666768</v>
      </c>
      <c r="H19" t="s">
        <v>54</v>
      </c>
    </row>
    <row r="20" spans="1:8" ht="12.75">
      <c r="A20" s="2" t="s">
        <v>15</v>
      </c>
      <c r="C20" t="s">
        <v>192</v>
      </c>
      <c r="D20" s="3">
        <v>0.440798611111109</v>
      </c>
      <c r="E20" s="9">
        <v>0.4543055555555556</v>
      </c>
      <c r="F20" s="4">
        <f t="shared" si="0"/>
        <v>0.013506944444446556</v>
      </c>
      <c r="H20" t="s">
        <v>46</v>
      </c>
    </row>
    <row r="21" spans="1:8" ht="12.75">
      <c r="A21" s="2" t="s">
        <v>16</v>
      </c>
      <c r="C21" t="s">
        <v>116</v>
      </c>
      <c r="D21" s="3">
        <v>0.442361111111109</v>
      </c>
      <c r="E21" s="9">
        <v>0.4562268518518518</v>
      </c>
      <c r="F21" s="4">
        <f t="shared" si="0"/>
        <v>0.013865740740742816</v>
      </c>
      <c r="H21" t="s">
        <v>33</v>
      </c>
    </row>
    <row r="22" spans="1:8" ht="12.75">
      <c r="A22" s="2" t="s">
        <v>17</v>
      </c>
      <c r="C22" t="s">
        <v>223</v>
      </c>
      <c r="D22" s="3">
        <v>0.438715277777777</v>
      </c>
      <c r="E22" s="4">
        <v>0.45275462962962965</v>
      </c>
      <c r="F22" s="4">
        <f t="shared" si="0"/>
        <v>0.014039351851852622</v>
      </c>
      <c r="H22" t="s">
        <v>37</v>
      </c>
    </row>
    <row r="23" spans="1:8" ht="12.75">
      <c r="A23" s="2" t="s">
        <v>18</v>
      </c>
      <c r="C23" t="s">
        <v>271</v>
      </c>
      <c r="D23" s="3">
        <v>0.44097222222222</v>
      </c>
      <c r="E23" s="9">
        <v>0.4550925925925926</v>
      </c>
      <c r="F23" s="4">
        <f t="shared" si="0"/>
        <v>0.014120370370372615</v>
      </c>
      <c r="H23" t="s">
        <v>74</v>
      </c>
    </row>
    <row r="24" spans="1:8" ht="12.75">
      <c r="A24" s="2" t="s">
        <v>19</v>
      </c>
      <c r="C24" t="s">
        <v>224</v>
      </c>
      <c r="D24" s="3">
        <v>0.439756944444443</v>
      </c>
      <c r="E24" s="9">
        <v>0.4590972222222222</v>
      </c>
      <c r="F24" s="4">
        <f t="shared" si="0"/>
        <v>0.01934027777777919</v>
      </c>
      <c r="H24" t="s">
        <v>37</v>
      </c>
    </row>
    <row r="27" ht="15.75">
      <c r="A27" s="5" t="s">
        <v>286</v>
      </c>
    </row>
    <row r="28" ht="12.75">
      <c r="A28" s="2"/>
    </row>
    <row r="29" spans="1:8" ht="12.75">
      <c r="A29" s="2" t="s">
        <v>1</v>
      </c>
      <c r="C29" t="s">
        <v>32</v>
      </c>
      <c r="D29" s="3">
        <v>0.446527777777772</v>
      </c>
      <c r="E29" s="9">
        <v>0.4532060185185185</v>
      </c>
      <c r="F29" s="4">
        <f aca="true" t="shared" si="1" ref="F29:F42">SUM(E29-D29)</f>
        <v>0.006678240740746522</v>
      </c>
      <c r="H29" t="s">
        <v>33</v>
      </c>
    </row>
    <row r="30" spans="1:8" ht="12.75">
      <c r="A30" s="2" t="s">
        <v>2</v>
      </c>
      <c r="C30" t="s">
        <v>118</v>
      </c>
      <c r="D30" s="3">
        <v>0.445486111111106</v>
      </c>
      <c r="E30" s="9">
        <v>0.45394675925925926</v>
      </c>
      <c r="F30" s="4">
        <f t="shared" si="1"/>
        <v>0.008460648148153282</v>
      </c>
      <c r="H30" t="s">
        <v>33</v>
      </c>
    </row>
    <row r="31" spans="1:8" ht="12.75">
      <c r="A31" s="2" t="s">
        <v>3</v>
      </c>
      <c r="C31" t="s">
        <v>40</v>
      </c>
      <c r="D31" s="3">
        <v>0.44427083333333</v>
      </c>
      <c r="E31" s="9">
        <v>0.4535648148148148</v>
      </c>
      <c r="F31" s="4">
        <f t="shared" si="1"/>
        <v>0.009293981481484803</v>
      </c>
      <c r="H31" t="s">
        <v>41</v>
      </c>
    </row>
    <row r="32" spans="1:8" ht="12.75">
      <c r="A32" s="2" t="s">
        <v>4</v>
      </c>
      <c r="C32" t="s">
        <v>121</v>
      </c>
      <c r="D32" s="3">
        <v>0.444097222222219</v>
      </c>
      <c r="E32" s="9">
        <v>0.45393518518518516</v>
      </c>
      <c r="F32" s="4">
        <f t="shared" si="1"/>
        <v>0.009837962962966185</v>
      </c>
      <c r="H32" t="s">
        <v>344</v>
      </c>
    </row>
    <row r="33" spans="1:8" ht="12.75">
      <c r="A33" s="2" t="s">
        <v>5</v>
      </c>
      <c r="C33" t="s">
        <v>44</v>
      </c>
      <c r="D33" s="3">
        <v>0.445138888888884</v>
      </c>
      <c r="E33" s="9">
        <v>0.4551273148148148</v>
      </c>
      <c r="F33" s="4">
        <f t="shared" si="1"/>
        <v>0.0099884259259308</v>
      </c>
      <c r="H33" t="s">
        <v>41</v>
      </c>
    </row>
    <row r="34" spans="1:8" ht="12.75">
      <c r="A34" s="2" t="s">
        <v>6</v>
      </c>
      <c r="C34" t="s">
        <v>48</v>
      </c>
      <c r="D34" s="3">
        <v>0.443229166666664</v>
      </c>
      <c r="E34" s="9">
        <v>0.4532407407407408</v>
      </c>
      <c r="F34" s="4">
        <f t="shared" si="1"/>
        <v>0.010011574074076768</v>
      </c>
      <c r="H34" t="s">
        <v>199</v>
      </c>
    </row>
    <row r="35" spans="1:8" ht="12.75">
      <c r="A35" s="2" t="s">
        <v>7</v>
      </c>
      <c r="C35" t="s">
        <v>50</v>
      </c>
      <c r="D35" s="3">
        <v>0.439409722222221</v>
      </c>
      <c r="E35" s="9">
        <v>0.45003472222222224</v>
      </c>
      <c r="F35" s="4">
        <f t="shared" si="1"/>
        <v>0.010625000000001217</v>
      </c>
      <c r="H35" t="s">
        <v>51</v>
      </c>
    </row>
    <row r="36" spans="1:8" ht="12.75">
      <c r="A36" s="2" t="s">
        <v>8</v>
      </c>
      <c r="C36" t="s">
        <v>281</v>
      </c>
      <c r="D36" s="3">
        <v>0.443402777777775</v>
      </c>
      <c r="E36" s="9">
        <v>0.45424768518518516</v>
      </c>
      <c r="F36" s="4">
        <f t="shared" si="1"/>
        <v>0.010844907407410176</v>
      </c>
      <c r="H36" t="s">
        <v>225</v>
      </c>
    </row>
    <row r="37" spans="1:8" ht="12.75">
      <c r="A37" s="2" t="s">
        <v>9</v>
      </c>
      <c r="C37" t="s">
        <v>319</v>
      </c>
      <c r="D37" s="3">
        <v>0.446354166666661</v>
      </c>
      <c r="E37" s="9">
        <v>0.45746527777777773</v>
      </c>
      <c r="F37" s="4">
        <f t="shared" si="1"/>
        <v>0.011111111111116734</v>
      </c>
      <c r="H37" t="s">
        <v>310</v>
      </c>
    </row>
    <row r="38" spans="1:8" ht="12.75">
      <c r="A38" s="2" t="s">
        <v>10</v>
      </c>
      <c r="C38" t="s">
        <v>47</v>
      </c>
      <c r="D38" s="3">
        <v>0.44618055555555</v>
      </c>
      <c r="E38" s="9">
        <v>0.4573726851851852</v>
      </c>
      <c r="F38" s="4">
        <f t="shared" si="1"/>
        <v>0.011192129629635228</v>
      </c>
      <c r="H38" t="s">
        <v>41</v>
      </c>
    </row>
    <row r="39" spans="1:8" ht="12.75">
      <c r="A39" s="2" t="s">
        <v>11</v>
      </c>
      <c r="C39" t="s">
        <v>267</v>
      </c>
      <c r="D39" s="3">
        <v>0.445659722222217</v>
      </c>
      <c r="E39" s="9">
        <v>0.45768518518518514</v>
      </c>
      <c r="F39" s="4">
        <f t="shared" si="1"/>
        <v>0.012025462962968136</v>
      </c>
      <c r="H39" t="s">
        <v>344</v>
      </c>
    </row>
    <row r="40" spans="1:8" ht="12.75">
      <c r="A40" s="2" t="s">
        <v>12</v>
      </c>
      <c r="C40" t="s">
        <v>45</v>
      </c>
      <c r="D40" s="3">
        <v>0.445833333333328</v>
      </c>
      <c r="E40" s="9">
        <v>0.4587152777777778</v>
      </c>
      <c r="F40" s="4">
        <f t="shared" si="1"/>
        <v>0.012881944444449844</v>
      </c>
      <c r="H40" t="s">
        <v>37</v>
      </c>
    </row>
    <row r="41" spans="1:8" ht="12.75">
      <c r="A41" s="2" t="s">
        <v>15</v>
      </c>
      <c r="C41" t="s">
        <v>318</v>
      </c>
      <c r="D41" s="3">
        <v>0.445312499999995</v>
      </c>
      <c r="E41" s="9">
        <v>0.4583333333333333</v>
      </c>
      <c r="F41" s="4">
        <f t="shared" si="1"/>
        <v>0.01302083333333831</v>
      </c>
      <c r="H41" t="s">
        <v>310</v>
      </c>
    </row>
    <row r="42" spans="1:8" ht="12.75">
      <c r="A42" s="2" t="s">
        <v>16</v>
      </c>
      <c r="C42" t="s">
        <v>52</v>
      </c>
      <c r="D42" s="3">
        <v>0.444791666666663</v>
      </c>
      <c r="E42" s="9">
        <v>0.4586342592592592</v>
      </c>
      <c r="F42" s="4">
        <f t="shared" si="1"/>
        <v>0.013842592592596237</v>
      </c>
      <c r="H42" t="s">
        <v>225</v>
      </c>
    </row>
    <row r="43" ht="12.75">
      <c r="A43" s="2"/>
    </row>
    <row r="44" ht="12.75">
      <c r="A44" s="2"/>
    </row>
    <row r="45" ht="12.75">
      <c r="A45" s="2"/>
    </row>
    <row r="79" ht="12.75">
      <c r="A79" s="2"/>
    </row>
    <row r="80" ht="12.75">
      <c r="A80" s="2"/>
    </row>
    <row r="81" ht="12.75">
      <c r="A81" s="2"/>
    </row>
    <row r="82" spans="1:6" ht="12.75">
      <c r="A82" s="2"/>
      <c r="D82" s="3"/>
      <c r="F82" s="4"/>
    </row>
    <row r="83" spans="1:6" ht="12.75">
      <c r="A83" s="2"/>
      <c r="D83" s="3"/>
      <c r="F83" s="4"/>
    </row>
    <row r="84" spans="1:6" ht="12.75">
      <c r="A84" s="2"/>
      <c r="D84" s="3"/>
      <c r="F84" s="4"/>
    </row>
    <row r="85" spans="1:6" ht="12.75">
      <c r="A85" s="2"/>
      <c r="D85" s="3"/>
      <c r="F85" s="4"/>
    </row>
    <row r="86" spans="1:6" ht="12.75">
      <c r="A86" s="2"/>
      <c r="D86" s="3"/>
      <c r="F86" s="4"/>
    </row>
    <row r="87" spans="1:6" ht="12.75">
      <c r="A87" s="2"/>
      <c r="D87" s="3"/>
      <c r="F87" s="4"/>
    </row>
    <row r="88" spans="1:6" ht="12.75">
      <c r="A88" s="2"/>
      <c r="D88" s="3"/>
      <c r="F88" s="4"/>
    </row>
    <row r="89" spans="4:6" ht="12.75">
      <c r="D89" s="3"/>
      <c r="F89" s="4"/>
    </row>
    <row r="90" ht="12.75">
      <c r="D90" s="3"/>
    </row>
    <row r="91" ht="12.75">
      <c r="D91" s="3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64">
      <selection activeCell="F93" sqref="F93"/>
    </sheetView>
  </sheetViews>
  <sheetFormatPr defaultColWidth="9.140625" defaultRowHeight="12.75"/>
  <cols>
    <col min="1" max="2" width="4.57421875" style="0" customWidth="1"/>
    <col min="3" max="3" width="28.574218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288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7" ht="12.75">
      <c r="K7" s="3"/>
    </row>
    <row r="8" spans="1:6" ht="12.75">
      <c r="A8" s="2"/>
      <c r="B8" s="2"/>
      <c r="D8" s="3"/>
      <c r="E8" s="4"/>
      <c r="F8" s="4"/>
    </row>
    <row r="9" spans="1:8" ht="12.75">
      <c r="A9" s="2" t="s">
        <v>1</v>
      </c>
      <c r="B9" s="2"/>
      <c r="C9" t="s">
        <v>337</v>
      </c>
      <c r="D9" s="3">
        <v>0.451215277777777</v>
      </c>
      <c r="E9" s="9">
        <v>0.45875</v>
      </c>
      <c r="F9" s="4">
        <f aca="true" t="shared" si="0" ref="F9:F34">SUM(E9-D9)</f>
        <v>0.0075347222222230115</v>
      </c>
      <c r="H9" s="4" t="s">
        <v>332</v>
      </c>
    </row>
    <row r="10" spans="1:8" ht="12.75">
      <c r="A10" s="2" t="s">
        <v>2</v>
      </c>
      <c r="B10" s="2"/>
      <c r="C10" t="s">
        <v>257</v>
      </c>
      <c r="D10" s="3">
        <v>0.452430555555555</v>
      </c>
      <c r="E10" s="9">
        <v>0.4600462962962963</v>
      </c>
      <c r="F10" s="4">
        <f t="shared" si="0"/>
        <v>0.007615740740741284</v>
      </c>
      <c r="H10" s="4" t="s">
        <v>39</v>
      </c>
    </row>
    <row r="11" spans="1:8" ht="12.75">
      <c r="A11" s="2" t="s">
        <v>3</v>
      </c>
      <c r="B11" s="2"/>
      <c r="C11" t="s">
        <v>273</v>
      </c>
      <c r="D11" s="3">
        <v>0.454687499999999</v>
      </c>
      <c r="E11" s="9">
        <v>0.46248842592592593</v>
      </c>
      <c r="F11" s="4">
        <f t="shared" si="0"/>
        <v>0.007800925925926905</v>
      </c>
      <c r="H11" s="4" t="s">
        <v>74</v>
      </c>
    </row>
    <row r="12" spans="1:8" ht="12.75">
      <c r="A12" s="2" t="s">
        <v>4</v>
      </c>
      <c r="B12" s="2"/>
      <c r="C12" t="s">
        <v>55</v>
      </c>
      <c r="D12" s="3">
        <v>0.454340277777777</v>
      </c>
      <c r="E12" s="9">
        <v>0.46247685185185183</v>
      </c>
      <c r="F12" s="4">
        <f t="shared" si="0"/>
        <v>0.00813657407407481</v>
      </c>
      <c r="H12" s="4" t="s">
        <v>42</v>
      </c>
    </row>
    <row r="13" spans="1:8" ht="12.75">
      <c r="A13" s="2" t="s">
        <v>5</v>
      </c>
      <c r="B13" s="2"/>
      <c r="C13" t="s">
        <v>338</v>
      </c>
      <c r="D13" s="3">
        <v>0.453124999999999</v>
      </c>
      <c r="E13" s="9">
        <v>0.4612731481481482</v>
      </c>
      <c r="F13" s="4">
        <f t="shared" si="0"/>
        <v>0.008148148148149181</v>
      </c>
      <c r="H13" s="4" t="s">
        <v>332</v>
      </c>
    </row>
    <row r="14" spans="1:8" ht="12.75">
      <c r="A14" s="2" t="s">
        <v>6</v>
      </c>
      <c r="B14" s="2"/>
      <c r="C14" t="s">
        <v>167</v>
      </c>
      <c r="D14" s="3">
        <v>0.452083333333333</v>
      </c>
      <c r="E14" s="9">
        <v>0.4610763888888889</v>
      </c>
      <c r="F14" s="4">
        <f t="shared" si="0"/>
        <v>0.008993055555555907</v>
      </c>
      <c r="H14" s="4" t="s">
        <v>72</v>
      </c>
    </row>
    <row r="15" spans="1:8" ht="12.75">
      <c r="A15" s="2" t="s">
        <v>7</v>
      </c>
      <c r="B15" s="2"/>
      <c r="C15" t="s">
        <v>258</v>
      </c>
      <c r="D15" s="3">
        <v>0.449826388888889</v>
      </c>
      <c r="E15" s="4">
        <v>0.45903935185185185</v>
      </c>
      <c r="F15" s="4">
        <f t="shared" si="0"/>
        <v>0.009212962962962867</v>
      </c>
      <c r="H15" s="4" t="s">
        <v>39</v>
      </c>
    </row>
    <row r="16" spans="1:8" ht="12.75">
      <c r="A16" s="2" t="s">
        <v>8</v>
      </c>
      <c r="B16" s="2"/>
      <c r="C16" t="s">
        <v>181</v>
      </c>
      <c r="D16" s="3">
        <v>0.458854166666664</v>
      </c>
      <c r="E16" s="9">
        <v>0.4680902777777778</v>
      </c>
      <c r="F16" s="4">
        <f t="shared" si="0"/>
        <v>0.009236111111113776</v>
      </c>
      <c r="H16" s="4" t="s">
        <v>33</v>
      </c>
    </row>
    <row r="17" spans="1:8" ht="12.75">
      <c r="A17" s="2" t="s">
        <v>9</v>
      </c>
      <c r="C17" t="s">
        <v>321</v>
      </c>
      <c r="D17" s="3">
        <v>0.4515625</v>
      </c>
      <c r="E17" s="9">
        <v>0.4608217592592592</v>
      </c>
      <c r="F17" s="4">
        <f t="shared" si="0"/>
        <v>0.009259259259259245</v>
      </c>
      <c r="H17" s="4" t="s">
        <v>310</v>
      </c>
    </row>
    <row r="18" spans="1:8" ht="12.75">
      <c r="A18" s="2" t="s">
        <v>10</v>
      </c>
      <c r="C18" t="s">
        <v>166</v>
      </c>
      <c r="D18" s="3">
        <v>0.451388888888889</v>
      </c>
      <c r="E18" s="9">
        <v>0.4607638888888889</v>
      </c>
      <c r="F18" s="4">
        <f t="shared" si="0"/>
        <v>0.009374999999999911</v>
      </c>
      <c r="H18" s="4" t="s">
        <v>72</v>
      </c>
    </row>
    <row r="19" spans="1:8" ht="12.75">
      <c r="A19" s="2" t="s">
        <v>11</v>
      </c>
      <c r="C19" t="s">
        <v>179</v>
      </c>
      <c r="D19" s="3">
        <v>0.455902777777776</v>
      </c>
      <c r="E19" s="9">
        <v>0.4652893518518519</v>
      </c>
      <c r="F19" s="4">
        <f t="shared" si="0"/>
        <v>0.009386574074075893</v>
      </c>
      <c r="H19" t="s">
        <v>33</v>
      </c>
    </row>
    <row r="20" spans="1:8" ht="12.75">
      <c r="A20" s="2" t="s">
        <v>12</v>
      </c>
      <c r="C20" t="s">
        <v>207</v>
      </c>
      <c r="D20" s="3">
        <v>0.450694444444444</v>
      </c>
      <c r="E20" s="9">
        <v>0.46009259259259255</v>
      </c>
      <c r="F20" s="4">
        <f t="shared" si="0"/>
        <v>0.009398148148148544</v>
      </c>
      <c r="H20" s="4" t="s">
        <v>54</v>
      </c>
    </row>
    <row r="21" spans="1:8" ht="12.75">
      <c r="A21" s="2" t="s">
        <v>15</v>
      </c>
      <c r="C21" t="s">
        <v>153</v>
      </c>
      <c r="D21" s="3">
        <v>0.454513888888888</v>
      </c>
      <c r="E21" s="9">
        <v>0.4640856481481481</v>
      </c>
      <c r="F21" s="4">
        <f t="shared" si="0"/>
        <v>0.009571759259260126</v>
      </c>
      <c r="H21" s="4" t="s">
        <v>58</v>
      </c>
    </row>
    <row r="22" spans="1:8" ht="12.75">
      <c r="A22" s="2" t="s">
        <v>16</v>
      </c>
      <c r="C22" t="s">
        <v>120</v>
      </c>
      <c r="D22" s="3">
        <v>0.453819444444444</v>
      </c>
      <c r="E22" s="9">
        <v>0.46383101851851855</v>
      </c>
      <c r="F22" s="4">
        <f t="shared" si="0"/>
        <v>0.010011574074074547</v>
      </c>
      <c r="H22" s="4" t="s">
        <v>344</v>
      </c>
    </row>
    <row r="23" spans="1:8" ht="12.75">
      <c r="A23" s="2" t="s">
        <v>17</v>
      </c>
      <c r="C23" t="s">
        <v>322</v>
      </c>
      <c r="D23" s="3">
        <v>0.452777777777777</v>
      </c>
      <c r="E23" s="9">
        <v>0.4629513888888889</v>
      </c>
      <c r="F23" s="4">
        <f t="shared" si="0"/>
        <v>0.010173611111111924</v>
      </c>
      <c r="H23" s="4" t="s">
        <v>310</v>
      </c>
    </row>
    <row r="24" spans="1:8" ht="12.75">
      <c r="A24" s="2" t="s">
        <v>18</v>
      </c>
      <c r="C24" t="s">
        <v>360</v>
      </c>
      <c r="D24" s="3">
        <v>0.44913194444444443</v>
      </c>
      <c r="E24" s="4">
        <v>0.45939814814814817</v>
      </c>
      <c r="F24" s="4">
        <f t="shared" si="0"/>
        <v>0.010266203703703736</v>
      </c>
      <c r="H24" t="s">
        <v>310</v>
      </c>
    </row>
    <row r="25" spans="1:8" ht="12.75">
      <c r="A25" s="2" t="s">
        <v>19</v>
      </c>
      <c r="C25" t="s">
        <v>226</v>
      </c>
      <c r="D25" s="3">
        <v>0.449652777777778</v>
      </c>
      <c r="E25" s="4">
        <v>0.4606828703703704</v>
      </c>
      <c r="F25" s="4">
        <f t="shared" si="0"/>
        <v>0.011030092592592411</v>
      </c>
      <c r="H25" s="4" t="s">
        <v>37</v>
      </c>
    </row>
    <row r="26" spans="1:8" ht="12.75">
      <c r="A26" s="2" t="s">
        <v>20</v>
      </c>
      <c r="C26" t="s">
        <v>180</v>
      </c>
      <c r="D26" s="3">
        <v>0.456944444444442</v>
      </c>
      <c r="E26" s="9">
        <v>0.46798611111111116</v>
      </c>
      <c r="F26" s="4">
        <f t="shared" si="0"/>
        <v>0.01104166666666917</v>
      </c>
      <c r="H26" s="4" t="s">
        <v>33</v>
      </c>
    </row>
    <row r="27" spans="1:8" ht="12.75">
      <c r="A27" s="2" t="s">
        <v>21</v>
      </c>
      <c r="C27" t="s">
        <v>209</v>
      </c>
      <c r="D27" s="3">
        <v>0.452604166666666</v>
      </c>
      <c r="E27" s="9">
        <v>0.46371527777777777</v>
      </c>
      <c r="F27" s="4">
        <f t="shared" si="0"/>
        <v>0.011111111111111793</v>
      </c>
      <c r="H27" s="4" t="s">
        <v>54</v>
      </c>
    </row>
    <row r="28" spans="1:8" ht="12.75">
      <c r="A28" s="2" t="s">
        <v>22</v>
      </c>
      <c r="C28" t="s">
        <v>357</v>
      </c>
      <c r="D28" s="3">
        <v>0.450520833333333</v>
      </c>
      <c r="E28" s="9">
        <v>0.46170138888888884</v>
      </c>
      <c r="F28" s="4">
        <f t="shared" si="0"/>
        <v>0.01118055555555586</v>
      </c>
      <c r="H28" s="4" t="s">
        <v>72</v>
      </c>
    </row>
    <row r="29" spans="1:8" ht="12.75">
      <c r="A29" s="2" t="s">
        <v>23</v>
      </c>
      <c r="C29" t="s">
        <v>354</v>
      </c>
      <c r="D29" s="3">
        <v>0.45</v>
      </c>
      <c r="E29" s="4">
        <v>0.46131944444444445</v>
      </c>
      <c r="F29" s="4">
        <f t="shared" si="0"/>
        <v>0.011319444444444438</v>
      </c>
      <c r="H29" s="4" t="s">
        <v>72</v>
      </c>
    </row>
    <row r="30" spans="1:8" ht="12.75">
      <c r="A30" s="2" t="s">
        <v>24</v>
      </c>
      <c r="C30" t="s">
        <v>208</v>
      </c>
      <c r="D30" s="3">
        <v>0.451909722222222</v>
      </c>
      <c r="E30" s="9">
        <v>0.4638425925925926</v>
      </c>
      <c r="F30" s="4">
        <f t="shared" si="0"/>
        <v>0.011932870370370607</v>
      </c>
      <c r="H30" s="4" t="s">
        <v>54</v>
      </c>
    </row>
    <row r="31" spans="1:8" ht="12.75">
      <c r="A31" s="2" t="s">
        <v>25</v>
      </c>
      <c r="C31" t="s">
        <v>272</v>
      </c>
      <c r="D31" s="3">
        <v>0.453993055555555</v>
      </c>
      <c r="E31" s="9">
        <v>0.4663078703703704</v>
      </c>
      <c r="F31" s="4">
        <f t="shared" si="0"/>
        <v>0.012314814814815389</v>
      </c>
      <c r="H31" s="4" t="s">
        <v>74</v>
      </c>
    </row>
    <row r="32" spans="1:8" ht="12.75">
      <c r="A32" s="2" t="s">
        <v>26</v>
      </c>
      <c r="C32" t="s">
        <v>256</v>
      </c>
      <c r="D32" s="3">
        <v>0.453645833333333</v>
      </c>
      <c r="E32" s="9">
        <v>0.46629629629629626</v>
      </c>
      <c r="F32" s="4">
        <f t="shared" si="0"/>
        <v>0.012650462962963238</v>
      </c>
      <c r="H32" s="4" t="s">
        <v>39</v>
      </c>
    </row>
    <row r="33" spans="1:8" ht="12.75">
      <c r="A33" s="2" t="s">
        <v>27</v>
      </c>
      <c r="C33" t="s">
        <v>359</v>
      </c>
      <c r="D33" s="3">
        <v>0.44930555555555557</v>
      </c>
      <c r="E33" s="4">
        <v>0.46222222222222226</v>
      </c>
      <c r="F33" s="4">
        <f t="shared" si="0"/>
        <v>0.012916666666666687</v>
      </c>
      <c r="H33" t="s">
        <v>310</v>
      </c>
    </row>
    <row r="34" spans="1:8" ht="12.75">
      <c r="A34" s="2" t="s">
        <v>28</v>
      </c>
      <c r="C34" t="s">
        <v>138</v>
      </c>
      <c r="D34" s="3">
        <v>0.454166666666666</v>
      </c>
      <c r="E34" s="9">
        <v>0.471875</v>
      </c>
      <c r="F34" s="4">
        <f t="shared" si="0"/>
        <v>0.017708333333333992</v>
      </c>
      <c r="H34" s="4" t="s">
        <v>46</v>
      </c>
    </row>
    <row r="35" spans="1:8" ht="12.75">
      <c r="A35" s="2"/>
      <c r="D35" s="3"/>
      <c r="F35" s="4"/>
      <c r="H35" s="4"/>
    </row>
    <row r="36" spans="1:8" ht="12.75">
      <c r="A36" s="2"/>
      <c r="D36" s="3"/>
      <c r="F36" s="4"/>
      <c r="H36" s="4"/>
    </row>
    <row r="37" spans="1:8" ht="12.75">
      <c r="A37" s="2"/>
      <c r="D37" s="3"/>
      <c r="F37" s="4"/>
      <c r="H37" s="4"/>
    </row>
    <row r="38" spans="1:8" ht="12.75">
      <c r="A38" s="2"/>
      <c r="D38" s="3"/>
      <c r="F38" s="4"/>
      <c r="H38" s="4"/>
    </row>
    <row r="39" spans="1:8" ht="12.75">
      <c r="A39" s="2"/>
      <c r="D39" s="3"/>
      <c r="F39" s="4"/>
      <c r="H39" s="4"/>
    </row>
    <row r="40" spans="1:8" ht="12.75">
      <c r="A40" s="2"/>
      <c r="D40" s="3"/>
      <c r="F40" s="4"/>
      <c r="H40" s="4"/>
    </row>
    <row r="41" spans="1:6" ht="12.75">
      <c r="A41" s="2"/>
      <c r="D41" s="3"/>
      <c r="F41" s="4"/>
    </row>
    <row r="42" spans="1:6" ht="12.75">
      <c r="A42" s="2"/>
      <c r="F42" s="4"/>
    </row>
    <row r="43" spans="1:6" ht="12.75">
      <c r="A43" s="2"/>
      <c r="F43" s="4"/>
    </row>
    <row r="58" spans="1:8" ht="15.75">
      <c r="A58" s="5" t="s">
        <v>289</v>
      </c>
      <c r="H58" s="4"/>
    </row>
    <row r="59" ht="12.75">
      <c r="A59" s="2"/>
    </row>
    <row r="60" spans="1:6" ht="12.75">
      <c r="A60" s="2"/>
      <c r="D60" s="3"/>
      <c r="F60" s="4"/>
    </row>
    <row r="61" spans="1:6" ht="12.75">
      <c r="A61" s="2"/>
      <c r="D61" s="3"/>
      <c r="F61" s="4"/>
    </row>
    <row r="62" spans="1:7" ht="12.75">
      <c r="A62" s="2"/>
      <c r="D62" s="3"/>
      <c r="F62" s="4"/>
      <c r="G62" s="4"/>
    </row>
    <row r="63" spans="1:8" ht="12.75">
      <c r="A63" s="2" t="s">
        <v>1</v>
      </c>
      <c r="C63" t="s">
        <v>57</v>
      </c>
      <c r="D63" s="3">
        <v>0.460937499999996</v>
      </c>
      <c r="E63" s="9">
        <v>0.46721064814814817</v>
      </c>
      <c r="F63" s="4">
        <f aca="true" t="shared" si="1" ref="F63:F90">SUM(E63-D63)</f>
        <v>0.006273148148152163</v>
      </c>
      <c r="H63" s="4" t="s">
        <v>39</v>
      </c>
    </row>
    <row r="64" spans="1:8" ht="12.75">
      <c r="A64" s="2" t="s">
        <v>2</v>
      </c>
      <c r="C64" t="s">
        <v>63</v>
      </c>
      <c r="D64" s="3">
        <v>0.460069444444441</v>
      </c>
      <c r="E64" s="9">
        <v>0.466875</v>
      </c>
      <c r="F64" s="4">
        <f t="shared" si="1"/>
        <v>0.006805555555559006</v>
      </c>
      <c r="H64" s="4" t="s">
        <v>39</v>
      </c>
    </row>
    <row r="65" spans="1:8" ht="12.75">
      <c r="A65" s="2" t="s">
        <v>3</v>
      </c>
      <c r="C65" t="s">
        <v>151</v>
      </c>
      <c r="D65" s="3">
        <v>0.456770833333331</v>
      </c>
      <c r="E65" s="9">
        <v>0.46366898148148145</v>
      </c>
      <c r="F65" s="4">
        <f t="shared" si="1"/>
        <v>0.006898148148150429</v>
      </c>
      <c r="H65" s="4" t="s">
        <v>72</v>
      </c>
    </row>
    <row r="66" spans="1:8" ht="12.75">
      <c r="A66" s="2" t="s">
        <v>4</v>
      </c>
      <c r="C66" t="s">
        <v>62</v>
      </c>
      <c r="D66" s="3">
        <v>0.455381944444443</v>
      </c>
      <c r="E66" s="9">
        <v>0.46270833333333333</v>
      </c>
      <c r="F66" s="4">
        <f t="shared" si="1"/>
        <v>0.007326388888890312</v>
      </c>
      <c r="G66" s="4"/>
      <c r="H66" s="4" t="s">
        <v>51</v>
      </c>
    </row>
    <row r="67" spans="1:8" ht="12.75">
      <c r="A67" s="2" t="s">
        <v>5</v>
      </c>
      <c r="C67" t="s">
        <v>325</v>
      </c>
      <c r="D67" s="3">
        <v>0.458333333333331</v>
      </c>
      <c r="E67" s="9">
        <v>0.46576388888888887</v>
      </c>
      <c r="F67" s="4">
        <f t="shared" si="1"/>
        <v>0.007430555555557883</v>
      </c>
      <c r="H67" s="4" t="s">
        <v>310</v>
      </c>
    </row>
    <row r="68" spans="1:8" ht="12.75">
      <c r="A68" s="2" t="s">
        <v>6</v>
      </c>
      <c r="C68" t="s">
        <v>274</v>
      </c>
      <c r="D68" s="3">
        <v>0.457638888888886</v>
      </c>
      <c r="E68" s="9">
        <v>0.46516203703703707</v>
      </c>
      <c r="F68" s="4">
        <f t="shared" si="1"/>
        <v>0.007523148148151082</v>
      </c>
      <c r="H68" s="4" t="s">
        <v>74</v>
      </c>
    </row>
    <row r="69" spans="1:8" ht="12.75">
      <c r="A69" s="2" t="s">
        <v>7</v>
      </c>
      <c r="C69" t="s">
        <v>308</v>
      </c>
      <c r="D69" s="3">
        <v>0.460243055555552</v>
      </c>
      <c r="E69" s="9">
        <v>0.4677893518518519</v>
      </c>
      <c r="F69" s="4">
        <f t="shared" si="1"/>
        <v>0.007546296296299881</v>
      </c>
      <c r="H69" s="4" t="s">
        <v>198</v>
      </c>
    </row>
    <row r="70" spans="1:8" ht="12.75">
      <c r="A70" s="2" t="s">
        <v>8</v>
      </c>
      <c r="C70" t="s">
        <v>235</v>
      </c>
      <c r="D70" s="3">
        <v>0.456423611111109</v>
      </c>
      <c r="E70" s="9">
        <v>0.4639930555555556</v>
      </c>
      <c r="F70" s="4">
        <f t="shared" si="1"/>
        <v>0.007569444444446571</v>
      </c>
      <c r="H70" s="4" t="s">
        <v>198</v>
      </c>
    </row>
    <row r="71" spans="1:8" ht="12.75">
      <c r="A71" s="2" t="s">
        <v>9</v>
      </c>
      <c r="C71" t="s">
        <v>227</v>
      </c>
      <c r="D71" s="3">
        <v>0.457812499999997</v>
      </c>
      <c r="E71" s="9">
        <v>0.4654513888888889</v>
      </c>
      <c r="F71" s="4">
        <f t="shared" si="1"/>
        <v>0.007638888888891859</v>
      </c>
      <c r="H71" t="s">
        <v>37</v>
      </c>
    </row>
    <row r="72" spans="1:8" ht="12.75">
      <c r="A72" s="2" t="s">
        <v>10</v>
      </c>
      <c r="C72" t="s">
        <v>324</v>
      </c>
      <c r="D72" s="3">
        <v>0.45659722222222</v>
      </c>
      <c r="E72" s="9">
        <v>0.46436342592592594</v>
      </c>
      <c r="F72" s="4">
        <f t="shared" si="1"/>
        <v>0.007766203703705954</v>
      </c>
      <c r="H72" s="4" t="s">
        <v>310</v>
      </c>
    </row>
    <row r="73" spans="1:8" ht="12.75">
      <c r="A73" s="2" t="s">
        <v>11</v>
      </c>
      <c r="C73" t="s">
        <v>210</v>
      </c>
      <c r="D73" s="3">
        <v>0.459201388888886</v>
      </c>
      <c r="E73" s="9">
        <v>0.4670370370370371</v>
      </c>
      <c r="F73" s="4">
        <f t="shared" si="1"/>
        <v>0.007835648148151075</v>
      </c>
      <c r="H73" s="4" t="s">
        <v>54</v>
      </c>
    </row>
    <row r="74" spans="1:8" ht="12.75">
      <c r="A74" s="2" t="s">
        <v>12</v>
      </c>
      <c r="C74" t="s">
        <v>165</v>
      </c>
      <c r="D74" s="3">
        <v>0.457986111111108</v>
      </c>
      <c r="E74" s="9">
        <v>0.46623842592592596</v>
      </c>
      <c r="F74" s="4">
        <f t="shared" si="1"/>
        <v>0.008252314814817974</v>
      </c>
      <c r="H74" s="4" t="s">
        <v>72</v>
      </c>
    </row>
    <row r="75" spans="1:8" ht="12.75">
      <c r="A75" s="2" t="s">
        <v>15</v>
      </c>
      <c r="C75" t="s">
        <v>60</v>
      </c>
      <c r="D75" s="3">
        <v>0.457291666666664</v>
      </c>
      <c r="E75" s="9">
        <v>0.4662615740740741</v>
      </c>
      <c r="F75" s="4">
        <f t="shared" si="1"/>
        <v>0.008969907407410105</v>
      </c>
      <c r="H75" s="4" t="s">
        <v>39</v>
      </c>
    </row>
    <row r="76" spans="1:8" ht="12.75">
      <c r="A76" s="2" t="s">
        <v>16</v>
      </c>
      <c r="C76" t="s">
        <v>169</v>
      </c>
      <c r="D76" s="3">
        <v>0.458680555555553</v>
      </c>
      <c r="E76" s="9">
        <v>0.4681134259259259</v>
      </c>
      <c r="F76" s="4">
        <f t="shared" si="1"/>
        <v>0.009432870370372937</v>
      </c>
      <c r="H76" s="4" t="s">
        <v>72</v>
      </c>
    </row>
    <row r="77" spans="1:8" ht="12.75">
      <c r="A77" s="2" t="s">
        <v>17</v>
      </c>
      <c r="C77" t="s">
        <v>323</v>
      </c>
      <c r="D77" s="3">
        <v>0.455729166666665</v>
      </c>
      <c r="E77" s="9">
        <v>0.46527777777777773</v>
      </c>
      <c r="F77" s="4">
        <f t="shared" si="1"/>
        <v>0.009548611111112715</v>
      </c>
      <c r="H77" t="s">
        <v>310</v>
      </c>
    </row>
    <row r="78" spans="1:8" ht="12.75">
      <c r="A78" s="2" t="s">
        <v>18</v>
      </c>
      <c r="C78" t="s">
        <v>56</v>
      </c>
      <c r="D78" s="3">
        <v>0.456076388888887</v>
      </c>
      <c r="E78" s="9">
        <v>0.4658680555555556</v>
      </c>
      <c r="F78" s="4">
        <f t="shared" si="1"/>
        <v>0.009791666666668586</v>
      </c>
      <c r="H78" s="4" t="s">
        <v>43</v>
      </c>
    </row>
    <row r="79" spans="1:8" ht="12.75">
      <c r="A79" s="2" t="s">
        <v>19</v>
      </c>
      <c r="C79" t="s">
        <v>237</v>
      </c>
      <c r="D79" s="3">
        <v>0.459722222222219</v>
      </c>
      <c r="E79" s="9">
        <v>0.4698032407407407</v>
      </c>
      <c r="F79" s="4">
        <f t="shared" si="1"/>
        <v>0.010081018518521723</v>
      </c>
      <c r="H79" s="4" t="s">
        <v>198</v>
      </c>
    </row>
    <row r="80" spans="1:8" ht="12.75">
      <c r="A80" s="2" t="s">
        <v>20</v>
      </c>
      <c r="C80" t="s">
        <v>326</v>
      </c>
      <c r="D80" s="3">
        <v>0.459374999999997</v>
      </c>
      <c r="E80" s="9">
        <v>0.4696412037037037</v>
      </c>
      <c r="F80" s="4">
        <f t="shared" si="1"/>
        <v>0.010266203703706733</v>
      </c>
      <c r="H80" s="4" t="s">
        <v>310</v>
      </c>
    </row>
    <row r="81" spans="1:8" ht="12.75">
      <c r="A81" s="2" t="s">
        <v>21</v>
      </c>
      <c r="C81" t="s">
        <v>211</v>
      </c>
      <c r="D81" s="3">
        <v>0.456249999999998</v>
      </c>
      <c r="E81" s="9">
        <v>0.4665277777777778</v>
      </c>
      <c r="F81" s="4">
        <f t="shared" si="1"/>
        <v>0.010277777777779828</v>
      </c>
      <c r="H81" s="4" t="s">
        <v>54</v>
      </c>
    </row>
    <row r="82" spans="1:8" ht="12.75">
      <c r="A82" s="2" t="s">
        <v>22</v>
      </c>
      <c r="C82" t="s">
        <v>236</v>
      </c>
      <c r="D82" s="3">
        <v>0.458506944444442</v>
      </c>
      <c r="E82" s="9">
        <v>0.4688657407407408</v>
      </c>
      <c r="F82" s="4">
        <f t="shared" si="1"/>
        <v>0.010358796296298767</v>
      </c>
      <c r="H82" s="4" t="s">
        <v>198</v>
      </c>
    </row>
    <row r="83" spans="1:8" ht="12.75">
      <c r="A83" s="2" t="s">
        <v>23</v>
      </c>
      <c r="C83" t="s">
        <v>268</v>
      </c>
      <c r="D83" s="3">
        <v>0.460763888888885</v>
      </c>
      <c r="E83" s="9">
        <v>0.47126157407407404</v>
      </c>
      <c r="F83" s="4">
        <f t="shared" si="1"/>
        <v>0.010497685185189065</v>
      </c>
      <c r="H83" s="4" t="s">
        <v>344</v>
      </c>
    </row>
    <row r="84" spans="1:8" ht="12.75">
      <c r="A84" s="2" t="s">
        <v>24</v>
      </c>
      <c r="C84" t="s">
        <v>59</v>
      </c>
      <c r="D84" s="3">
        <v>0.459027777777775</v>
      </c>
      <c r="E84" s="9">
        <v>0.469837962962963</v>
      </c>
      <c r="F84" s="4">
        <f t="shared" si="1"/>
        <v>0.010810185185188004</v>
      </c>
      <c r="H84" t="s">
        <v>46</v>
      </c>
    </row>
    <row r="85" spans="1:8" ht="12.75">
      <c r="A85" s="2" t="s">
        <v>25</v>
      </c>
      <c r="C85" t="s">
        <v>317</v>
      </c>
      <c r="D85" s="3">
        <v>0.461111111111107</v>
      </c>
      <c r="E85" s="9">
        <v>0.4720138888888889</v>
      </c>
      <c r="F85" s="4">
        <f t="shared" si="1"/>
        <v>0.010902777777781925</v>
      </c>
      <c r="H85" s="4" t="s">
        <v>310</v>
      </c>
    </row>
    <row r="86" spans="1:8" ht="12.75">
      <c r="A86" s="2" t="s">
        <v>26</v>
      </c>
      <c r="C86" t="s">
        <v>200</v>
      </c>
      <c r="D86" s="3">
        <v>0.459548611111108</v>
      </c>
      <c r="E86" s="9">
        <v>0.47078703703703706</v>
      </c>
      <c r="F86" s="4">
        <f t="shared" si="1"/>
        <v>0.011238425925929052</v>
      </c>
      <c r="H86" s="4" t="s">
        <v>43</v>
      </c>
    </row>
    <row r="87" spans="1:8" ht="12.75">
      <c r="A87" s="2" t="s">
        <v>27</v>
      </c>
      <c r="C87" t="s">
        <v>239</v>
      </c>
      <c r="D87" s="3">
        <v>0.461284722222218</v>
      </c>
      <c r="E87" s="9">
        <v>0.47309027777777773</v>
      </c>
      <c r="F87" s="4">
        <f t="shared" si="1"/>
        <v>0.011805555555559732</v>
      </c>
      <c r="H87" s="4" t="s">
        <v>198</v>
      </c>
    </row>
    <row r="88" spans="1:8" ht="12.75">
      <c r="A88" s="2" t="s">
        <v>28</v>
      </c>
      <c r="C88" t="s">
        <v>238</v>
      </c>
      <c r="D88" s="3">
        <v>0.460590277777774</v>
      </c>
      <c r="E88" s="10">
        <v>0.47292824074074075</v>
      </c>
      <c r="F88" s="4">
        <f t="shared" si="1"/>
        <v>0.012337962962966742</v>
      </c>
      <c r="H88" s="4" t="s">
        <v>198</v>
      </c>
    </row>
    <row r="89" spans="1:8" ht="12.75">
      <c r="A89" s="2" t="s">
        <v>29</v>
      </c>
      <c r="C89" t="s">
        <v>327</v>
      </c>
      <c r="D89" s="3">
        <v>0.460416666666663</v>
      </c>
      <c r="E89" s="9">
        <v>0.4734143518518519</v>
      </c>
      <c r="F89" s="4">
        <f t="shared" si="1"/>
        <v>0.0129976851851889</v>
      </c>
      <c r="H89" s="4" t="s">
        <v>310</v>
      </c>
    </row>
    <row r="90" spans="1:8" ht="12.75">
      <c r="A90" s="2" t="s">
        <v>30</v>
      </c>
      <c r="C90" t="s">
        <v>115</v>
      </c>
      <c r="D90" s="3">
        <v>0.45815972222222</v>
      </c>
      <c r="E90" s="9">
        <v>0.4719097222222222</v>
      </c>
      <c r="F90" s="4">
        <f t="shared" si="1"/>
        <v>0.013750000000002205</v>
      </c>
      <c r="H90" s="4" t="s">
        <v>43</v>
      </c>
    </row>
    <row r="91" ht="12.75">
      <c r="A91" s="2"/>
    </row>
    <row r="92" ht="12.75">
      <c r="A92" s="2"/>
    </row>
    <row r="93" ht="12.75">
      <c r="A93" s="2"/>
    </row>
    <row r="94" spans="1:8" ht="12.75">
      <c r="A94" s="2"/>
      <c r="D94" s="3"/>
      <c r="F94" s="4"/>
      <c r="H94" s="4"/>
    </row>
    <row r="95" spans="1:8" ht="12.75">
      <c r="A95" s="2"/>
      <c r="D95" s="3"/>
      <c r="F95" s="4"/>
      <c r="H95" s="4"/>
    </row>
    <row r="96" spans="1:8" ht="12.75">
      <c r="A96" s="2"/>
      <c r="D96" s="3"/>
      <c r="F96" s="4"/>
      <c r="H96" s="4"/>
    </row>
    <row r="97" spans="1:8" ht="12.75">
      <c r="A97" s="2"/>
      <c r="D97" s="3"/>
      <c r="F97" s="4"/>
      <c r="H97" s="4"/>
    </row>
    <row r="98" spans="1:8" ht="12.75">
      <c r="A98" s="2"/>
      <c r="D98" s="3"/>
      <c r="F98" s="4"/>
      <c r="H98" s="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0" sqref="B20"/>
    </sheetView>
  </sheetViews>
  <sheetFormatPr defaultColWidth="9.140625" defaultRowHeight="12.75"/>
  <cols>
    <col min="1" max="2" width="4.57421875" style="0" customWidth="1"/>
    <col min="3" max="3" width="23.7109375" style="0" customWidth="1"/>
    <col min="4" max="6" width="11.140625" style="0" customWidth="1"/>
    <col min="7" max="7" width="5.00390625" style="0" customWidth="1"/>
    <col min="8" max="8" width="18.28125" style="0" customWidth="1"/>
  </cols>
  <sheetData>
    <row r="1" spans="1:13" ht="15.75">
      <c r="A1" s="5" t="s">
        <v>355</v>
      </c>
      <c r="B1" s="1"/>
      <c r="C1" s="1"/>
      <c r="D1" s="1"/>
      <c r="E1" s="1"/>
      <c r="F1" s="1"/>
      <c r="G1" s="1"/>
      <c r="H1" s="1"/>
      <c r="M1" s="5"/>
    </row>
    <row r="2" spans="1:8" ht="15.75">
      <c r="A2" s="5"/>
      <c r="B2" s="1"/>
      <c r="C2" s="1"/>
      <c r="D2" s="5" t="s">
        <v>361</v>
      </c>
      <c r="E2" s="1"/>
      <c r="F2" s="1"/>
      <c r="G2" s="1"/>
      <c r="H2" s="1"/>
    </row>
    <row r="3" spans="1:8" ht="15.75">
      <c r="A3" s="5" t="s">
        <v>0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93</v>
      </c>
      <c r="B5" s="1"/>
      <c r="C5" s="1"/>
      <c r="D5" s="1"/>
      <c r="F5" s="1"/>
      <c r="G5" s="1"/>
      <c r="H5" s="1"/>
    </row>
    <row r="6" spans="4:6" ht="12.75">
      <c r="D6" t="s">
        <v>13</v>
      </c>
      <c r="F6" t="s">
        <v>14</v>
      </c>
    </row>
    <row r="8" spans="1:6" ht="12.75">
      <c r="A8" s="2"/>
      <c r="B8" s="2"/>
      <c r="D8" s="3"/>
      <c r="E8" s="4"/>
      <c r="F8" s="4"/>
    </row>
    <row r="9" spans="1:6" ht="12.75">
      <c r="A9" s="2"/>
      <c r="B9" s="2"/>
      <c r="D9" s="3"/>
      <c r="E9" s="4"/>
      <c r="F9" s="4"/>
    </row>
    <row r="10" spans="1:6" ht="12.75">
      <c r="A10" s="2"/>
      <c r="B10" s="2"/>
      <c r="D10" s="3"/>
      <c r="E10" s="4"/>
      <c r="F10" s="4"/>
    </row>
    <row r="11" spans="1:8" ht="12.75">
      <c r="A11" s="2" t="s">
        <v>1</v>
      </c>
      <c r="B11" s="2"/>
      <c r="C11" t="s">
        <v>69</v>
      </c>
      <c r="D11" s="3">
        <v>0.462326388888884</v>
      </c>
      <c r="E11" s="4">
        <v>0.46793981481481484</v>
      </c>
      <c r="F11" s="4">
        <f aca="true" t="shared" si="0" ref="F11:F17">SUM(E11-D11)</f>
        <v>0.005613425925930837</v>
      </c>
      <c r="H11" t="s">
        <v>54</v>
      </c>
    </row>
    <row r="12" spans="1:8" ht="12.75">
      <c r="A12" s="2" t="s">
        <v>2</v>
      </c>
      <c r="B12" s="2"/>
      <c r="C12" t="s">
        <v>158</v>
      </c>
      <c r="D12" s="3">
        <v>0.462499999999995</v>
      </c>
      <c r="E12" s="4">
        <v>0.46847222222222223</v>
      </c>
      <c r="F12" s="4">
        <f t="shared" si="0"/>
        <v>0.005972222222227208</v>
      </c>
      <c r="H12" t="s">
        <v>72</v>
      </c>
    </row>
    <row r="13" spans="1:8" ht="12.75">
      <c r="A13" s="2" t="s">
        <v>3</v>
      </c>
      <c r="B13" s="2"/>
      <c r="C13" t="s">
        <v>79</v>
      </c>
      <c r="D13" s="3">
        <v>0.463194444444439</v>
      </c>
      <c r="E13" s="9">
        <v>0.4695486111111111</v>
      </c>
      <c r="F13" s="4">
        <f t="shared" si="0"/>
        <v>0.006354166666672101</v>
      </c>
      <c r="H13" t="s">
        <v>72</v>
      </c>
    </row>
    <row r="14" spans="1:9" ht="12.75">
      <c r="A14" s="2" t="s">
        <v>4</v>
      </c>
      <c r="B14" s="2"/>
      <c r="C14" t="s">
        <v>71</v>
      </c>
      <c r="D14" s="3">
        <v>0.463020833333328</v>
      </c>
      <c r="E14" s="4">
        <v>0.4696180555555556</v>
      </c>
      <c r="F14" s="4">
        <f t="shared" si="0"/>
        <v>0.006597222222227583</v>
      </c>
      <c r="G14" s="4"/>
      <c r="H14" t="s">
        <v>72</v>
      </c>
      <c r="I14" s="7"/>
    </row>
    <row r="15" spans="1:8" ht="12.75">
      <c r="A15" s="2" t="s">
        <v>5</v>
      </c>
      <c r="B15" s="2"/>
      <c r="C15" t="s">
        <v>261</v>
      </c>
      <c r="D15" s="3">
        <v>0.462673611111106</v>
      </c>
      <c r="E15" s="4">
        <v>0.4693634259259259</v>
      </c>
      <c r="F15" s="4">
        <f t="shared" si="0"/>
        <v>0.006689814814819894</v>
      </c>
      <c r="H15" t="s">
        <v>58</v>
      </c>
    </row>
    <row r="16" spans="1:8" ht="12.75">
      <c r="A16" s="2" t="s">
        <v>6</v>
      </c>
      <c r="B16" s="2"/>
      <c r="C16" t="s">
        <v>358</v>
      </c>
      <c r="D16" s="3">
        <v>0.462152777777773</v>
      </c>
      <c r="E16" s="4">
        <v>0.46890046296296295</v>
      </c>
      <c r="F16" s="4">
        <f t="shared" si="0"/>
        <v>0.006747685185189922</v>
      </c>
      <c r="H16" t="s">
        <v>72</v>
      </c>
    </row>
    <row r="17" spans="1:8" ht="12.75">
      <c r="A17" s="2" t="s">
        <v>7</v>
      </c>
      <c r="C17" t="s">
        <v>157</v>
      </c>
      <c r="D17" s="3">
        <v>0.462847222222217</v>
      </c>
      <c r="E17" s="4">
        <v>0.4707986111111111</v>
      </c>
      <c r="F17" s="4">
        <f t="shared" si="0"/>
        <v>0.007951388888894073</v>
      </c>
      <c r="G17" s="4"/>
      <c r="H17" t="s">
        <v>72</v>
      </c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pama</dc:creator>
  <cp:keywords/>
  <dc:description/>
  <cp:lastModifiedBy>Mikko Viljanen</cp:lastModifiedBy>
  <cp:lastPrinted>2007-02-28T09:41:00Z</cp:lastPrinted>
  <dcterms:created xsi:type="dcterms:W3CDTF">2002-01-30T19:36:58Z</dcterms:created>
  <dcterms:modified xsi:type="dcterms:W3CDTF">2007-03-06T16:04:25Z</dcterms:modified>
  <cp:category/>
  <cp:version/>
  <cp:contentType/>
  <cp:contentStatus/>
</cp:coreProperties>
</file>